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HomePage\xserver\templatehubfree-jp\20240728\"/>
    </mc:Choice>
  </mc:AlternateContent>
  <xr:revisionPtr revIDLastSave="0" documentId="13_ncr:1_{E1B8E6A4-907C-4748-BDE9-9C65C8A0CBE7}" xr6:coauthVersionLast="47" xr6:coauthVersionMax="47" xr10:uidLastSave="{00000000-0000-0000-0000-000000000000}"/>
  <bookViews>
    <workbookView xWindow="2340" yWindow="780" windowWidth="22395" windowHeight="15420" xr2:uid="{E84169A8-5D8A-4561-82C7-0F0B73A33B9B}"/>
  </bookViews>
  <sheets>
    <sheet name="sheet1" sheetId="1" r:id="rId1"/>
  </sheets>
  <definedNames>
    <definedName name="_xlnm.Print_Area" localSheetId="0">sheet1!$B$3:$I$44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<sst xmlns="http://schemas.openxmlformats.org/spreadsheetml/2006/main" count="7" uniqueCount="7">
  <si>
    <t>日付</t>
    <rPh sb="0" eb="2">
      <t>ヒヅケ</t>
    </rPh>
    <phoneticPr fontId="1"/>
  </si>
  <si>
    <t>無料で簡単！必要なテンプレートが見つかる。テンプレートハブ</t>
    <phoneticPr fontId="5"/>
  </si>
  <si>
    <t>身体検査記録表</t>
    <rPh sb="0" eb="2">
      <t>シンタイ</t>
    </rPh>
    <rPh sb="2" eb="4">
      <t>ケンサ</t>
    </rPh>
    <rPh sb="4" eb="6">
      <t>キロク</t>
    </rPh>
    <rPh sb="6" eb="7">
      <t>ヒョウ</t>
    </rPh>
    <phoneticPr fontId="1"/>
  </si>
  <si>
    <t>BMI</t>
    <phoneticPr fontId="1"/>
  </si>
  <si>
    <t>身長
(cm)</t>
    <rPh sb="0" eb="2">
      <t>シンチョウ</t>
    </rPh>
    <phoneticPr fontId="1"/>
  </si>
  <si>
    <t>体重
(kg)</t>
    <rPh sb="0" eb="2">
      <t>タイジュウ</t>
    </rPh>
    <phoneticPr fontId="1"/>
  </si>
  <si>
    <t>※BMIは自動計算します。</t>
    <rPh sb="5" eb="7">
      <t>ジドウ</t>
    </rPh>
    <rPh sb="7" eb="9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</si>
</sst>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yyyy/mm/dd"/>
    <numFmt numFmtId="178" formatCode="0.0_);[Red]\(0.0\)"/>
  </numFmts>
  <fonts count="11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u/>
      <sz val="24"/>
      <color theme="4" tint="-0.249977111117893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Font="1" applyFill="1">
      <alignment vertical="center"/>
    </xf>
    <xf numFmtId="0" fontId="4" fillId="0" borderId="0" xfId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4" fontId="0" fillId="0" borderId="0" xfId="0" applyNumberFormat="1">
      <alignment vertical="center"/>
    </xf>
    <xf numFmtId="14" fontId="9" fillId="0" borderId="0" xfId="0" applyNumberFormat="1" applyFont="1">
      <alignment vertical="center"/>
    </xf>
    <xf numFmtId="0" fontId="9" fillId="0" borderId="0" xfId="0" applyFont="1">
      <alignment vertical="center"/>
    </xf>
    <xf numFmtId="176" fontId="10" fillId="0" borderId="1" xfId="0" applyNumberFormat="1" applyFont="1" applyBorder="1">
      <alignment vertical="center"/>
    </xf>
    <xf numFmtId="177" fontId="10" fillId="0" borderId="2" xfId="0" applyNumberFormat="1" applyFont="1" applyBorder="1">
      <alignment vertical="center"/>
    </xf>
    <xf numFmtId="177" fontId="10" fillId="0" borderId="4" xfId="0" applyNumberFormat="1" applyFont="1" applyBorder="1">
      <alignment vertical="center"/>
    </xf>
    <xf numFmtId="176" fontId="10" fillId="0" borderId="5" xfId="0" applyNumberFormat="1" applyFont="1" applyBorder="1">
      <alignment vertical="center"/>
    </xf>
    <xf numFmtId="177" fontId="10" fillId="0" borderId="7" xfId="0" applyNumberFormat="1" applyFont="1" applyBorder="1">
      <alignment vertical="center"/>
    </xf>
    <xf numFmtId="176" fontId="10" fillId="0" borderId="8" xfId="0" applyNumberFormat="1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178" fontId="10" fillId="2" borderId="9" xfId="0" applyNumberFormat="1" applyFont="1" applyFill="1" applyBorder="1">
      <alignment vertical="center"/>
    </xf>
    <xf numFmtId="178" fontId="10" fillId="2" borderId="3" xfId="0" applyNumberFormat="1" applyFont="1" applyFill="1" applyBorder="1">
      <alignment vertical="center"/>
    </xf>
    <xf numFmtId="178" fontId="10" fillId="2" borderId="6" xfId="0" applyNumberFormat="1" applyFont="1" applyFill="1" applyBorder="1">
      <alignment vertical="center"/>
    </xf>
    <xf numFmtId="0" fontId="8" fillId="0" borderId="0" xfId="0" applyFont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体重・</a:t>
            </a:r>
            <a:r>
              <a:rPr lang="en-US" altLang="ja-JP"/>
              <a:t>BMI</a:t>
            </a:r>
            <a:r>
              <a:rPr lang="ja-JP" altLang="en-US"/>
              <a:t> 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sheet1!$D$4</c:f>
              <c:strCache>
                <c:ptCount val="1"/>
                <c:pt idx="0">
                  <c:v>体重
(kg)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sheet1!$B$5:$B$44</c:f>
              <c:numCache>
                <c:formatCode>yyyy/mm/dd</c:formatCode>
                <c:ptCount val="40"/>
                <c:pt idx="0">
                  <c:v>45658</c:v>
                </c:pt>
                <c:pt idx="1">
                  <c:v>45665</c:v>
                </c:pt>
                <c:pt idx="2">
                  <c:v>45672</c:v>
                </c:pt>
                <c:pt idx="3">
                  <c:v>45679</c:v>
                </c:pt>
                <c:pt idx="4">
                  <c:v>45686</c:v>
                </c:pt>
                <c:pt idx="5">
                  <c:v>45693</c:v>
                </c:pt>
                <c:pt idx="6">
                  <c:v>45700</c:v>
                </c:pt>
                <c:pt idx="7">
                  <c:v>45707</c:v>
                </c:pt>
                <c:pt idx="8">
                  <c:v>45714</c:v>
                </c:pt>
                <c:pt idx="9">
                  <c:v>45720</c:v>
                </c:pt>
                <c:pt idx="10">
                  <c:v>45727</c:v>
                </c:pt>
                <c:pt idx="11">
                  <c:v>45734</c:v>
                </c:pt>
                <c:pt idx="12">
                  <c:v>45741</c:v>
                </c:pt>
                <c:pt idx="13">
                  <c:v>45748</c:v>
                </c:pt>
                <c:pt idx="14">
                  <c:v>45755</c:v>
                </c:pt>
                <c:pt idx="15">
                  <c:v>45762</c:v>
                </c:pt>
                <c:pt idx="16">
                  <c:v>45769</c:v>
                </c:pt>
                <c:pt idx="17">
                  <c:v>45776</c:v>
                </c:pt>
                <c:pt idx="18">
                  <c:v>45783</c:v>
                </c:pt>
                <c:pt idx="19">
                  <c:v>45790</c:v>
                </c:pt>
                <c:pt idx="20">
                  <c:v>45797</c:v>
                </c:pt>
                <c:pt idx="21">
                  <c:v>45804</c:v>
                </c:pt>
                <c:pt idx="22">
                  <c:v>45811</c:v>
                </c:pt>
                <c:pt idx="23">
                  <c:v>45818</c:v>
                </c:pt>
                <c:pt idx="24">
                  <c:v>45825</c:v>
                </c:pt>
                <c:pt idx="25">
                  <c:v>45832</c:v>
                </c:pt>
                <c:pt idx="26">
                  <c:v>45839</c:v>
                </c:pt>
                <c:pt idx="27">
                  <c:v>45846</c:v>
                </c:pt>
                <c:pt idx="28">
                  <c:v>45853</c:v>
                </c:pt>
                <c:pt idx="29">
                  <c:v>45860</c:v>
                </c:pt>
                <c:pt idx="30">
                  <c:v>45867</c:v>
                </c:pt>
                <c:pt idx="31">
                  <c:v>45874</c:v>
                </c:pt>
                <c:pt idx="32">
                  <c:v>45881</c:v>
                </c:pt>
                <c:pt idx="33">
                  <c:v>45888</c:v>
                </c:pt>
                <c:pt idx="34">
                  <c:v>45895</c:v>
                </c:pt>
                <c:pt idx="35">
                  <c:v>45902</c:v>
                </c:pt>
                <c:pt idx="36">
                  <c:v>45909</c:v>
                </c:pt>
                <c:pt idx="37">
                  <c:v>45916</c:v>
                </c:pt>
                <c:pt idx="38">
                  <c:v>45923</c:v>
                </c:pt>
                <c:pt idx="39">
                  <c:v>45930</c:v>
                </c:pt>
              </c:numCache>
            </c:numRef>
          </c:cat>
          <c:val>
            <c:numRef>
              <c:f>sheet1!$D$5:$D$44</c:f>
              <c:numCache>
                <c:formatCode>0.0</c:formatCode>
                <c:ptCount val="40"/>
                <c:pt idx="0">
                  <c:v>61.8</c:v>
                </c:pt>
                <c:pt idx="1">
                  <c:v>63.1</c:v>
                </c:pt>
                <c:pt idx="2">
                  <c:v>62.6</c:v>
                </c:pt>
                <c:pt idx="3">
                  <c:v>57.2</c:v>
                </c:pt>
                <c:pt idx="4">
                  <c:v>58.5</c:v>
                </c:pt>
                <c:pt idx="5">
                  <c:v>60.1</c:v>
                </c:pt>
                <c:pt idx="6">
                  <c:v>61.7</c:v>
                </c:pt>
                <c:pt idx="7">
                  <c:v>56.9</c:v>
                </c:pt>
                <c:pt idx="8">
                  <c:v>57.3</c:v>
                </c:pt>
                <c:pt idx="9">
                  <c:v>54</c:v>
                </c:pt>
                <c:pt idx="10">
                  <c:v>53.2</c:v>
                </c:pt>
                <c:pt idx="11">
                  <c:v>58.6</c:v>
                </c:pt>
                <c:pt idx="12">
                  <c:v>59.7</c:v>
                </c:pt>
                <c:pt idx="13">
                  <c:v>54.8</c:v>
                </c:pt>
                <c:pt idx="14">
                  <c:v>57.4</c:v>
                </c:pt>
                <c:pt idx="15">
                  <c:v>54.9</c:v>
                </c:pt>
                <c:pt idx="16">
                  <c:v>51.3</c:v>
                </c:pt>
                <c:pt idx="17">
                  <c:v>53.8</c:v>
                </c:pt>
                <c:pt idx="18">
                  <c:v>56.8</c:v>
                </c:pt>
                <c:pt idx="19">
                  <c:v>51.6</c:v>
                </c:pt>
                <c:pt idx="20">
                  <c:v>56</c:v>
                </c:pt>
                <c:pt idx="21">
                  <c:v>43</c:v>
                </c:pt>
                <c:pt idx="22">
                  <c:v>53</c:v>
                </c:pt>
                <c:pt idx="23">
                  <c:v>50.6</c:v>
                </c:pt>
                <c:pt idx="24">
                  <c:v>49.2</c:v>
                </c:pt>
                <c:pt idx="25">
                  <c:v>50.3</c:v>
                </c:pt>
                <c:pt idx="26">
                  <c:v>44</c:v>
                </c:pt>
                <c:pt idx="27">
                  <c:v>49.4</c:v>
                </c:pt>
                <c:pt idx="28">
                  <c:v>51.2</c:v>
                </c:pt>
                <c:pt idx="29">
                  <c:v>54.8</c:v>
                </c:pt>
                <c:pt idx="30">
                  <c:v>49</c:v>
                </c:pt>
                <c:pt idx="31">
                  <c:v>48.5</c:v>
                </c:pt>
                <c:pt idx="32">
                  <c:v>49.8</c:v>
                </c:pt>
                <c:pt idx="33">
                  <c:v>54.4</c:v>
                </c:pt>
                <c:pt idx="34">
                  <c:v>53.1</c:v>
                </c:pt>
                <c:pt idx="35">
                  <c:v>51.1</c:v>
                </c:pt>
                <c:pt idx="36">
                  <c:v>54.8</c:v>
                </c:pt>
                <c:pt idx="37">
                  <c:v>54.1</c:v>
                </c:pt>
                <c:pt idx="38">
                  <c:v>57.3</c:v>
                </c:pt>
                <c:pt idx="39">
                  <c:v>52.9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3E-417F-A63A-F6640999BBA2}"/>
            </c:ext>
          </c:extLst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BMI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sheet1!$B$5:$B$44</c:f>
              <c:numCache>
                <c:formatCode>yyyy/mm/dd</c:formatCode>
                <c:ptCount val="40"/>
                <c:pt idx="0">
                  <c:v>45658</c:v>
                </c:pt>
                <c:pt idx="1">
                  <c:v>45665</c:v>
                </c:pt>
                <c:pt idx="2">
                  <c:v>45672</c:v>
                </c:pt>
                <c:pt idx="3">
                  <c:v>45679</c:v>
                </c:pt>
                <c:pt idx="4">
                  <c:v>45686</c:v>
                </c:pt>
                <c:pt idx="5">
                  <c:v>45693</c:v>
                </c:pt>
                <c:pt idx="6">
                  <c:v>45700</c:v>
                </c:pt>
                <c:pt idx="7">
                  <c:v>45707</c:v>
                </c:pt>
                <c:pt idx="8">
                  <c:v>45714</c:v>
                </c:pt>
                <c:pt idx="9">
                  <c:v>45720</c:v>
                </c:pt>
                <c:pt idx="10">
                  <c:v>45727</c:v>
                </c:pt>
                <c:pt idx="11">
                  <c:v>45734</c:v>
                </c:pt>
                <c:pt idx="12">
                  <c:v>45741</c:v>
                </c:pt>
                <c:pt idx="13">
                  <c:v>45748</c:v>
                </c:pt>
                <c:pt idx="14">
                  <c:v>45755</c:v>
                </c:pt>
                <c:pt idx="15">
                  <c:v>45762</c:v>
                </c:pt>
                <c:pt idx="16">
                  <c:v>45769</c:v>
                </c:pt>
                <c:pt idx="17">
                  <c:v>45776</c:v>
                </c:pt>
                <c:pt idx="18">
                  <c:v>45783</c:v>
                </c:pt>
                <c:pt idx="19">
                  <c:v>45790</c:v>
                </c:pt>
                <c:pt idx="20">
                  <c:v>45797</c:v>
                </c:pt>
                <c:pt idx="21">
                  <c:v>45804</c:v>
                </c:pt>
                <c:pt idx="22">
                  <c:v>45811</c:v>
                </c:pt>
                <c:pt idx="23">
                  <c:v>45818</c:v>
                </c:pt>
                <c:pt idx="24">
                  <c:v>45825</c:v>
                </c:pt>
                <c:pt idx="25">
                  <c:v>45832</c:v>
                </c:pt>
                <c:pt idx="26">
                  <c:v>45839</c:v>
                </c:pt>
                <c:pt idx="27">
                  <c:v>45846</c:v>
                </c:pt>
                <c:pt idx="28">
                  <c:v>45853</c:v>
                </c:pt>
                <c:pt idx="29">
                  <c:v>45860</c:v>
                </c:pt>
                <c:pt idx="30">
                  <c:v>45867</c:v>
                </c:pt>
                <c:pt idx="31">
                  <c:v>45874</c:v>
                </c:pt>
                <c:pt idx="32">
                  <c:v>45881</c:v>
                </c:pt>
                <c:pt idx="33">
                  <c:v>45888</c:v>
                </c:pt>
                <c:pt idx="34">
                  <c:v>45895</c:v>
                </c:pt>
                <c:pt idx="35">
                  <c:v>45902</c:v>
                </c:pt>
                <c:pt idx="36">
                  <c:v>45909</c:v>
                </c:pt>
                <c:pt idx="37">
                  <c:v>45916</c:v>
                </c:pt>
                <c:pt idx="38">
                  <c:v>45923</c:v>
                </c:pt>
                <c:pt idx="39">
                  <c:v>45930</c:v>
                </c:pt>
              </c:numCache>
            </c:numRef>
          </c:cat>
          <c:val>
            <c:numRef>
              <c:f>sheet1!$E$5:$E$44</c:f>
              <c:numCache>
                <c:formatCode>0.0_);[Red]\(0.0\)</c:formatCode>
                <c:ptCount val="40"/>
                <c:pt idx="0">
                  <c:v>24.445235552391122</c:v>
                </c:pt>
                <c:pt idx="1">
                  <c:v>25.244432922421179</c:v>
                </c:pt>
                <c:pt idx="2">
                  <c:v>24.453124999999996</c:v>
                </c:pt>
                <c:pt idx="3">
                  <c:v>21.768574930898094</c:v>
                </c:pt>
                <c:pt idx="4">
                  <c:v>23.169041724473757</c:v>
                </c:pt>
                <c:pt idx="5">
                  <c:v>23.713100679275783</c:v>
                </c:pt>
                <c:pt idx="6">
                  <c:v>23.194084869299264</c:v>
                </c:pt>
                <c:pt idx="7">
                  <c:v>21.734779160892369</c:v>
                </c:pt>
                <c:pt idx="8">
                  <c:v>22.523363567575004</c:v>
                </c:pt>
                <c:pt idx="9">
                  <c:v>20.652551794878857</c:v>
                </c:pt>
                <c:pt idx="10">
                  <c:v>20.807250935837398</c:v>
                </c:pt>
                <c:pt idx="11">
                  <c:v>22.890624999999996</c:v>
                </c:pt>
                <c:pt idx="12">
                  <c:v>22.889129580461809</c:v>
                </c:pt>
                <c:pt idx="13">
                  <c:v>22.175604892229799</c:v>
                </c:pt>
                <c:pt idx="14">
                  <c:v>23.139329805996475</c:v>
                </c:pt>
                <c:pt idx="15">
                  <c:v>21.499026473956022</c:v>
                </c:pt>
                <c:pt idx="16">
                  <c:v>20.343064165117468</c:v>
                </c:pt>
                <c:pt idx="17">
                  <c:v>20.6782385369339</c:v>
                </c:pt>
                <c:pt idx="18">
                  <c:v>22.552489131725199</c:v>
                </c:pt>
                <c:pt idx="19">
                  <c:v>20.82764878448873</c:v>
                </c:pt>
                <c:pt idx="20">
                  <c:v>21.103080635247949</c:v>
                </c:pt>
                <c:pt idx="21">
                  <c:v>16.944817821534812</c:v>
                </c:pt>
                <c:pt idx="22">
                  <c:v>20.833128605261347</c:v>
                </c:pt>
                <c:pt idx="23">
                  <c:v>20.739030856071132</c:v>
                </c:pt>
                <c:pt idx="24">
                  <c:v>19.808549563245645</c:v>
                </c:pt>
                <c:pt idx="25">
                  <c:v>19.996851390397378</c:v>
                </c:pt>
                <c:pt idx="26">
                  <c:v>18.149950768258545</c:v>
                </c:pt>
                <c:pt idx="27">
                  <c:v>19.688679726558512</c:v>
                </c:pt>
                <c:pt idx="28">
                  <c:v>21.011843374764695</c:v>
                </c:pt>
                <c:pt idx="29">
                  <c:v>22.403045505981773</c:v>
                </c:pt>
                <c:pt idx="30">
                  <c:v>20.29056083110137</c:v>
                </c:pt>
                <c:pt idx="31">
                  <c:v>18.945312499999996</c:v>
                </c:pt>
                <c:pt idx="32">
                  <c:v>20.46351084812623</c:v>
                </c:pt>
                <c:pt idx="33">
                  <c:v>23.057725694444443</c:v>
                </c:pt>
                <c:pt idx="34">
                  <c:v>21.487675543383258</c:v>
                </c:pt>
                <c:pt idx="35">
                  <c:v>21.857773903357838</c:v>
                </c:pt>
                <c:pt idx="36">
                  <c:v>22.634003211715488</c:v>
                </c:pt>
                <c:pt idx="37">
                  <c:v>23.664301111391065</c:v>
                </c:pt>
                <c:pt idx="38">
                  <c:v>24.670882675098682</c:v>
                </c:pt>
                <c:pt idx="39">
                  <c:v>21.905523836025765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3E-417F-A63A-F6640999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6843216"/>
        <c:axId val="63684609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sheet1!$C$4</c15:sqref>
                        </c15:formulaRef>
                      </c:ext>
                    </c:extLst>
                    <c:strCache>
                      <c:ptCount val="1"/>
                      <c:pt idx="0">
                        <c:v>身長
(cm)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sheet1!$B$5:$B$44</c15:sqref>
                        </c15:formulaRef>
                      </c:ext>
                    </c:extLst>
                    <c:numCache>
                      <c:formatCode>yyyy/mm/dd</c:formatCode>
                      <c:ptCount val="40"/>
                      <c:pt idx="0">
                        <c:v>45658</c:v>
                      </c:pt>
                      <c:pt idx="1">
                        <c:v>45665</c:v>
                      </c:pt>
                      <c:pt idx="2">
                        <c:v>45672</c:v>
                      </c:pt>
                      <c:pt idx="3">
                        <c:v>45679</c:v>
                      </c:pt>
                      <c:pt idx="4">
                        <c:v>45686</c:v>
                      </c:pt>
                      <c:pt idx="5">
                        <c:v>45693</c:v>
                      </c:pt>
                      <c:pt idx="6">
                        <c:v>45700</c:v>
                      </c:pt>
                      <c:pt idx="7">
                        <c:v>45707</c:v>
                      </c:pt>
                      <c:pt idx="8">
                        <c:v>45714</c:v>
                      </c:pt>
                      <c:pt idx="9">
                        <c:v>45720</c:v>
                      </c:pt>
                      <c:pt idx="10">
                        <c:v>45727</c:v>
                      </c:pt>
                      <c:pt idx="11">
                        <c:v>45734</c:v>
                      </c:pt>
                      <c:pt idx="12">
                        <c:v>45741</c:v>
                      </c:pt>
                      <c:pt idx="13">
                        <c:v>45748</c:v>
                      </c:pt>
                      <c:pt idx="14">
                        <c:v>45755</c:v>
                      </c:pt>
                      <c:pt idx="15">
                        <c:v>45762</c:v>
                      </c:pt>
                      <c:pt idx="16">
                        <c:v>45769</c:v>
                      </c:pt>
                      <c:pt idx="17">
                        <c:v>45776</c:v>
                      </c:pt>
                      <c:pt idx="18">
                        <c:v>45783</c:v>
                      </c:pt>
                      <c:pt idx="19">
                        <c:v>45790</c:v>
                      </c:pt>
                      <c:pt idx="20">
                        <c:v>45797</c:v>
                      </c:pt>
                      <c:pt idx="21">
                        <c:v>45804</c:v>
                      </c:pt>
                      <c:pt idx="22">
                        <c:v>45811</c:v>
                      </c:pt>
                      <c:pt idx="23">
                        <c:v>45818</c:v>
                      </c:pt>
                      <c:pt idx="24">
                        <c:v>45825</c:v>
                      </c:pt>
                      <c:pt idx="25">
                        <c:v>45832</c:v>
                      </c:pt>
                      <c:pt idx="26">
                        <c:v>45839</c:v>
                      </c:pt>
                      <c:pt idx="27">
                        <c:v>45846</c:v>
                      </c:pt>
                      <c:pt idx="28">
                        <c:v>45853</c:v>
                      </c:pt>
                      <c:pt idx="29">
                        <c:v>45860</c:v>
                      </c:pt>
                      <c:pt idx="30">
                        <c:v>45867</c:v>
                      </c:pt>
                      <c:pt idx="31">
                        <c:v>45874</c:v>
                      </c:pt>
                      <c:pt idx="32">
                        <c:v>45881</c:v>
                      </c:pt>
                      <c:pt idx="33">
                        <c:v>45888</c:v>
                      </c:pt>
                      <c:pt idx="34">
                        <c:v>45895</c:v>
                      </c:pt>
                      <c:pt idx="35">
                        <c:v>45902</c:v>
                      </c:pt>
                      <c:pt idx="36">
                        <c:v>45909</c:v>
                      </c:pt>
                      <c:pt idx="37">
                        <c:v>45916</c:v>
                      </c:pt>
                      <c:pt idx="38">
                        <c:v>45923</c:v>
                      </c:pt>
                      <c:pt idx="39">
                        <c:v>45930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sheet1!$C$5:$C$44</c15:sqref>
                        </c15:formulaRef>
                      </c:ext>
                    </c:extLst>
                    <c:numCache>
                      <c:formatCode>0.0</c:formatCode>
                      <c:ptCount val="40"/>
                      <c:pt idx="0">
                        <c:v>159</c:v>
                      </c:pt>
                      <c:pt idx="1">
                        <c:v>158.1</c:v>
                      </c:pt>
                      <c:pt idx="2">
                        <c:v>160</c:v>
                      </c:pt>
                      <c:pt idx="3">
                        <c:v>162.1</c:v>
                      </c:pt>
                      <c:pt idx="4">
                        <c:v>158.9</c:v>
                      </c:pt>
                      <c:pt idx="5">
                        <c:v>159.19999999999999</c:v>
                      </c:pt>
                      <c:pt idx="6">
                        <c:v>163.1</c:v>
                      </c:pt>
                      <c:pt idx="7">
                        <c:v>161.80000000000001</c:v>
                      </c:pt>
                      <c:pt idx="8">
                        <c:v>159.5</c:v>
                      </c:pt>
                      <c:pt idx="9">
                        <c:v>161.69999999999999</c:v>
                      </c:pt>
                      <c:pt idx="10">
                        <c:v>159.9</c:v>
                      </c:pt>
                      <c:pt idx="11">
                        <c:v>160</c:v>
                      </c:pt>
                      <c:pt idx="12">
                        <c:v>161.5</c:v>
                      </c:pt>
                      <c:pt idx="13">
                        <c:v>157.19999999999999</c:v>
                      </c:pt>
                      <c:pt idx="14">
                        <c:v>157.5</c:v>
                      </c:pt>
                      <c:pt idx="15">
                        <c:v>159.80000000000001</c:v>
                      </c:pt>
                      <c:pt idx="16">
                        <c:v>158.80000000000001</c:v>
                      </c:pt>
                      <c:pt idx="17">
                        <c:v>161.30000000000001</c:v>
                      </c:pt>
                      <c:pt idx="18">
                        <c:v>158.69999999999999</c:v>
                      </c:pt>
                      <c:pt idx="19">
                        <c:v>157.4</c:v>
                      </c:pt>
                      <c:pt idx="20">
                        <c:v>162.9</c:v>
                      </c:pt>
                      <c:pt idx="21">
                        <c:v>159.30000000000001</c:v>
                      </c:pt>
                      <c:pt idx="22">
                        <c:v>159.5</c:v>
                      </c:pt>
                      <c:pt idx="23">
                        <c:v>156.19999999999999</c:v>
                      </c:pt>
                      <c:pt idx="24">
                        <c:v>157.6</c:v>
                      </c:pt>
                      <c:pt idx="25">
                        <c:v>158.6</c:v>
                      </c:pt>
                      <c:pt idx="26">
                        <c:v>155.69999999999999</c:v>
                      </c:pt>
                      <c:pt idx="27">
                        <c:v>158.4</c:v>
                      </c:pt>
                      <c:pt idx="28">
                        <c:v>156.1</c:v>
                      </c:pt>
                      <c:pt idx="29">
                        <c:v>156.4</c:v>
                      </c:pt>
                      <c:pt idx="30">
                        <c:v>155.4</c:v>
                      </c:pt>
                      <c:pt idx="31">
                        <c:v>160</c:v>
                      </c:pt>
                      <c:pt idx="32">
                        <c:v>156</c:v>
                      </c:pt>
                      <c:pt idx="33">
                        <c:v>153.6</c:v>
                      </c:pt>
                      <c:pt idx="34">
                        <c:v>157.19999999999999</c:v>
                      </c:pt>
                      <c:pt idx="35">
                        <c:v>152.9</c:v>
                      </c:pt>
                      <c:pt idx="36">
                        <c:v>155.6</c:v>
                      </c:pt>
                      <c:pt idx="37">
                        <c:v>151.19999999999999</c:v>
                      </c:pt>
                      <c:pt idx="38">
                        <c:v>152.4</c:v>
                      </c:pt>
                      <c:pt idx="39">
                        <c:v>155.4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4E3E-417F-A63A-F6640999BBA2}"/>
                  </c:ext>
                </c:extLst>
              </c15:ser>
            </c15:filteredLineSeries>
          </c:ext>
        </c:extLst>
      </c:lineChart>
      <c:dateAx>
        <c:axId val="636843216"/>
        <c:scaling>
          <c:orientation val="minMax"/>
        </c:scaling>
        <c:delete val="0"/>
        <c:axPos val="b"/>
        <c:numFmt formatCode="yyyy/mm/dd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6846096"/>
        <c:crosses val="autoZero"/>
        <c:auto val="1"/>
        <c:lblOffset val="100"/>
        <c:baseTimeUnit val="days"/>
      </c:dateAx>
      <c:valAx>
        <c:axId val="63684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6843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62119</xdr:colOff>
      <xdr:row>2</xdr:row>
      <xdr:rowOff>425730</xdr:rowOff>
    </xdr:from>
    <xdr:to>
      <xdr:col>8</xdr:col>
      <xdr:colOff>1209261</xdr:colOff>
      <xdr:row>43</xdr:row>
      <xdr:rowOff>215347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658A017-21E7-F46F-DB59-6A69C8AA63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hubfree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0FE04-AD4F-4AEB-83A3-4DEF46E26B6C}">
  <dimension ref="A1:AZ45"/>
  <sheetViews>
    <sheetView showGridLines="0" tabSelected="1" zoomScale="115" zoomScaleNormal="115" workbookViewId="0"/>
  </sheetViews>
  <sheetFormatPr defaultRowHeight="15.75" x14ac:dyDescent="0.15"/>
  <cols>
    <col min="1" max="1" width="3.75" style="1" customWidth="1"/>
    <col min="2" max="2" width="12.75" style="1" customWidth="1"/>
    <col min="3" max="5" width="7.625" style="1" customWidth="1"/>
    <col min="6" max="16" width="16.375" style="1" customWidth="1"/>
    <col min="17" max="16384" width="9" style="1"/>
  </cols>
  <sheetData>
    <row r="1" spans="1:52" customFormat="1" ht="56.25" customHeight="1" x14ac:dyDescent="0.15">
      <c r="A1" s="2" t="s">
        <v>1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s="5" customFormat="1" ht="24.75" customHeight="1" x14ac:dyDescent="0.15">
      <c r="B2" s="5" t="s">
        <v>6</v>
      </c>
    </row>
    <row r="3" spans="1:52" s="5" customFormat="1" ht="34.5" customHeight="1" thickBot="1" x14ac:dyDescent="0.2">
      <c r="B3" s="21" t="s">
        <v>2</v>
      </c>
      <c r="C3" s="21"/>
      <c r="D3" s="21"/>
      <c r="E3" s="21"/>
      <c r="F3" s="21"/>
      <c r="G3" s="21"/>
      <c r="H3" s="21"/>
      <c r="I3" s="21"/>
    </row>
    <row r="4" spans="1:52" s="5" customFormat="1" ht="31.5" customHeight="1" thickBot="1" x14ac:dyDescent="0.2">
      <c r="B4" s="15" t="s">
        <v>0</v>
      </c>
      <c r="C4" s="16" t="s">
        <v>4</v>
      </c>
      <c r="D4" s="16" t="s">
        <v>5</v>
      </c>
      <c r="E4" s="17" t="s">
        <v>3</v>
      </c>
      <c r="F4" s="4"/>
      <c r="G4" s="4"/>
      <c r="H4" s="4"/>
      <c r="I4" s="4"/>
      <c r="J4" s="4"/>
      <c r="K4" s="4"/>
    </row>
    <row r="5" spans="1:52" s="5" customFormat="1" ht="24" customHeight="1" x14ac:dyDescent="0.15">
      <c r="B5" s="13">
        <v>45658</v>
      </c>
      <c r="C5" s="14">
        <v>159</v>
      </c>
      <c r="D5" s="14">
        <v>61.8</v>
      </c>
      <c r="E5" s="18">
        <f>IF(AND(D5&gt;0,C5&gt;0),D5/(C5/100)^2,"")</f>
        <v>24.445235552391122</v>
      </c>
      <c r="F5" s="7"/>
      <c r="G5" s="7"/>
      <c r="H5" s="7"/>
      <c r="I5" s="7"/>
      <c r="J5" s="7"/>
      <c r="K5" s="7"/>
      <c r="L5" s="6"/>
      <c r="M5" s="6"/>
      <c r="N5" s="6"/>
      <c r="O5" s="6"/>
      <c r="P5" s="6"/>
    </row>
    <row r="6" spans="1:52" s="5" customFormat="1" ht="24" customHeight="1" x14ac:dyDescent="0.15">
      <c r="B6" s="10">
        <v>45665</v>
      </c>
      <c r="C6" s="9">
        <v>158.1</v>
      </c>
      <c r="D6" s="9">
        <v>63.1</v>
      </c>
      <c r="E6" s="19">
        <f t="shared" ref="E6:E44" si="0">IF(AND(D6&gt;0,C6&gt;0),D6/(C6/100)^2,"")</f>
        <v>25.244432922421179</v>
      </c>
      <c r="F6" s="8"/>
      <c r="G6" s="8"/>
      <c r="H6" s="8"/>
      <c r="I6" s="8"/>
      <c r="J6" s="8"/>
      <c r="K6" s="8"/>
      <c r="L6"/>
      <c r="M6"/>
      <c r="N6"/>
      <c r="O6"/>
      <c r="P6"/>
    </row>
    <row r="7" spans="1:52" s="5" customFormat="1" ht="24" customHeight="1" x14ac:dyDescent="0.15">
      <c r="B7" s="10">
        <v>45672</v>
      </c>
      <c r="C7" s="9">
        <v>160</v>
      </c>
      <c r="D7" s="9">
        <v>62.6</v>
      </c>
      <c r="E7" s="19">
        <f t="shared" si="0"/>
        <v>24.453124999999996</v>
      </c>
      <c r="F7" s="8"/>
      <c r="G7" s="8"/>
      <c r="H7" s="8"/>
      <c r="I7" s="8"/>
      <c r="J7" s="8"/>
      <c r="K7" s="8"/>
      <c r="L7"/>
      <c r="M7"/>
      <c r="N7"/>
      <c r="O7"/>
      <c r="P7"/>
    </row>
    <row r="8" spans="1:52" s="5" customFormat="1" ht="24" customHeight="1" x14ac:dyDescent="0.15">
      <c r="B8" s="10">
        <v>45679</v>
      </c>
      <c r="C8" s="9">
        <v>162.1</v>
      </c>
      <c r="D8" s="9">
        <v>57.2</v>
      </c>
      <c r="E8" s="19">
        <f t="shared" si="0"/>
        <v>21.768574930898094</v>
      </c>
      <c r="F8" s="4"/>
      <c r="G8" s="4"/>
      <c r="H8" s="4"/>
      <c r="I8" s="4"/>
      <c r="J8" s="4"/>
      <c r="K8" s="4"/>
    </row>
    <row r="9" spans="1:52" s="5" customFormat="1" ht="19.5" x14ac:dyDescent="0.15">
      <c r="B9" s="10">
        <v>45686</v>
      </c>
      <c r="C9" s="9">
        <v>158.9</v>
      </c>
      <c r="D9" s="9">
        <v>58.5</v>
      </c>
      <c r="E9" s="19">
        <f t="shared" si="0"/>
        <v>23.169041724473757</v>
      </c>
      <c r="F9" s="4"/>
      <c r="G9" s="4"/>
      <c r="H9" s="4"/>
      <c r="I9" s="4"/>
      <c r="J9" s="4"/>
      <c r="K9" s="4"/>
    </row>
    <row r="10" spans="1:52" s="5" customFormat="1" ht="19.5" x14ac:dyDescent="0.15">
      <c r="B10" s="10">
        <v>45693</v>
      </c>
      <c r="C10" s="9">
        <v>159.19999999999999</v>
      </c>
      <c r="D10" s="9">
        <v>60.1</v>
      </c>
      <c r="E10" s="19">
        <f t="shared" si="0"/>
        <v>23.713100679275783</v>
      </c>
      <c r="F10" s="4"/>
      <c r="G10" s="4"/>
      <c r="H10" s="4"/>
      <c r="I10" s="4"/>
      <c r="J10" s="4"/>
      <c r="K10" s="4"/>
    </row>
    <row r="11" spans="1:52" s="5" customFormat="1" ht="19.5" x14ac:dyDescent="0.15">
      <c r="B11" s="10">
        <v>45700</v>
      </c>
      <c r="C11" s="9">
        <v>163.1</v>
      </c>
      <c r="D11" s="9">
        <v>61.7</v>
      </c>
      <c r="E11" s="19">
        <f t="shared" si="0"/>
        <v>23.194084869299264</v>
      </c>
      <c r="F11" s="4"/>
      <c r="G11" s="4"/>
      <c r="H11" s="4"/>
      <c r="I11" s="4"/>
      <c r="J11" s="4"/>
      <c r="K11" s="4"/>
    </row>
    <row r="12" spans="1:52" s="5" customFormat="1" ht="19.5" x14ac:dyDescent="0.15">
      <c r="B12" s="10">
        <v>45707</v>
      </c>
      <c r="C12" s="9">
        <v>161.80000000000001</v>
      </c>
      <c r="D12" s="9">
        <v>56.9</v>
      </c>
      <c r="E12" s="19">
        <f t="shared" si="0"/>
        <v>21.734779160892369</v>
      </c>
      <c r="F12" s="4"/>
      <c r="G12" s="4"/>
      <c r="H12" s="4"/>
      <c r="I12" s="4"/>
      <c r="J12" s="4"/>
      <c r="K12" s="4"/>
    </row>
    <row r="13" spans="1:52" s="5" customFormat="1" ht="19.5" x14ac:dyDescent="0.15">
      <c r="B13" s="10">
        <v>45714</v>
      </c>
      <c r="C13" s="9">
        <v>159.5</v>
      </c>
      <c r="D13" s="9">
        <v>57.3</v>
      </c>
      <c r="E13" s="19">
        <f t="shared" si="0"/>
        <v>22.523363567575004</v>
      </c>
      <c r="F13" s="4"/>
      <c r="G13" s="4"/>
      <c r="H13" s="4"/>
      <c r="I13" s="4"/>
      <c r="J13" s="4"/>
      <c r="K13" s="4"/>
    </row>
    <row r="14" spans="1:52" s="5" customFormat="1" ht="19.5" x14ac:dyDescent="0.15">
      <c r="B14" s="10">
        <v>45720</v>
      </c>
      <c r="C14" s="9">
        <v>161.69999999999999</v>
      </c>
      <c r="D14" s="9">
        <v>54</v>
      </c>
      <c r="E14" s="19">
        <f t="shared" si="0"/>
        <v>20.652551794878857</v>
      </c>
      <c r="F14" s="4"/>
      <c r="G14" s="4"/>
      <c r="H14" s="4"/>
      <c r="I14" s="4"/>
      <c r="J14" s="4"/>
      <c r="K14" s="4"/>
    </row>
    <row r="15" spans="1:52" s="5" customFormat="1" ht="19.5" x14ac:dyDescent="0.15">
      <c r="B15" s="10">
        <v>45727</v>
      </c>
      <c r="C15" s="9">
        <v>159.9</v>
      </c>
      <c r="D15" s="9">
        <v>53.2</v>
      </c>
      <c r="E15" s="19">
        <f t="shared" si="0"/>
        <v>20.807250935837398</v>
      </c>
      <c r="F15" s="4"/>
      <c r="G15" s="4"/>
      <c r="H15" s="4"/>
      <c r="I15" s="4"/>
      <c r="J15" s="4"/>
      <c r="K15" s="4"/>
    </row>
    <row r="16" spans="1:52" s="5" customFormat="1" ht="19.5" x14ac:dyDescent="0.15">
      <c r="B16" s="10">
        <v>45734</v>
      </c>
      <c r="C16" s="9">
        <v>160</v>
      </c>
      <c r="D16" s="9">
        <v>58.6</v>
      </c>
      <c r="E16" s="19">
        <f t="shared" si="0"/>
        <v>22.890624999999996</v>
      </c>
      <c r="F16" s="4"/>
      <c r="G16" s="4"/>
      <c r="H16" s="4"/>
      <c r="I16" s="4"/>
      <c r="J16" s="4"/>
      <c r="K16" s="4"/>
    </row>
    <row r="17" spans="2:11" s="5" customFormat="1" ht="19.5" x14ac:dyDescent="0.15">
      <c r="B17" s="10">
        <v>45741</v>
      </c>
      <c r="C17" s="9">
        <v>161.5</v>
      </c>
      <c r="D17" s="9">
        <v>59.7</v>
      </c>
      <c r="E17" s="19">
        <f t="shared" si="0"/>
        <v>22.889129580461809</v>
      </c>
      <c r="F17" s="4"/>
      <c r="G17" s="4"/>
      <c r="H17" s="4"/>
      <c r="I17" s="4"/>
      <c r="J17" s="4"/>
      <c r="K17" s="4"/>
    </row>
    <row r="18" spans="2:11" s="5" customFormat="1" ht="19.5" x14ac:dyDescent="0.15">
      <c r="B18" s="10">
        <v>45748</v>
      </c>
      <c r="C18" s="9">
        <v>157.19999999999999</v>
      </c>
      <c r="D18" s="9">
        <v>54.8</v>
      </c>
      <c r="E18" s="19">
        <f t="shared" si="0"/>
        <v>22.175604892229799</v>
      </c>
      <c r="F18" s="4"/>
      <c r="G18" s="4"/>
      <c r="H18" s="4"/>
      <c r="I18" s="4"/>
      <c r="J18" s="4"/>
      <c r="K18" s="4"/>
    </row>
    <row r="19" spans="2:11" s="5" customFormat="1" ht="19.5" x14ac:dyDescent="0.15">
      <c r="B19" s="10">
        <v>45755</v>
      </c>
      <c r="C19" s="9">
        <v>157.5</v>
      </c>
      <c r="D19" s="9">
        <v>57.4</v>
      </c>
      <c r="E19" s="19">
        <f t="shared" si="0"/>
        <v>23.139329805996475</v>
      </c>
      <c r="F19" s="4"/>
      <c r="G19" s="4"/>
      <c r="H19" s="4"/>
      <c r="I19" s="4"/>
      <c r="J19" s="4"/>
      <c r="K19" s="4"/>
    </row>
    <row r="20" spans="2:11" s="5" customFormat="1" ht="19.5" x14ac:dyDescent="0.15">
      <c r="B20" s="10">
        <v>45762</v>
      </c>
      <c r="C20" s="9">
        <v>159.80000000000001</v>
      </c>
      <c r="D20" s="9">
        <v>54.9</v>
      </c>
      <c r="E20" s="19">
        <f t="shared" si="0"/>
        <v>21.499026473956022</v>
      </c>
      <c r="F20" s="4"/>
      <c r="G20" s="4"/>
      <c r="H20" s="4"/>
      <c r="I20" s="4"/>
      <c r="J20" s="4"/>
      <c r="K20" s="4"/>
    </row>
    <row r="21" spans="2:11" s="5" customFormat="1" ht="19.5" x14ac:dyDescent="0.15">
      <c r="B21" s="10">
        <v>45769</v>
      </c>
      <c r="C21" s="9">
        <v>158.80000000000001</v>
      </c>
      <c r="D21" s="9">
        <v>51.3</v>
      </c>
      <c r="E21" s="19">
        <f t="shared" si="0"/>
        <v>20.343064165117468</v>
      </c>
      <c r="F21" s="4"/>
      <c r="G21" s="4"/>
      <c r="H21" s="4"/>
      <c r="I21" s="4"/>
      <c r="J21" s="4"/>
      <c r="K21" s="4"/>
    </row>
    <row r="22" spans="2:11" s="5" customFormat="1" ht="19.5" x14ac:dyDescent="0.15">
      <c r="B22" s="10">
        <v>45776</v>
      </c>
      <c r="C22" s="9">
        <v>161.30000000000001</v>
      </c>
      <c r="D22" s="9">
        <v>53.8</v>
      </c>
      <c r="E22" s="19">
        <f t="shared" si="0"/>
        <v>20.6782385369339</v>
      </c>
      <c r="F22" s="4"/>
      <c r="G22" s="4"/>
      <c r="H22" s="4"/>
      <c r="I22" s="4"/>
      <c r="J22" s="4"/>
      <c r="K22" s="4"/>
    </row>
    <row r="23" spans="2:11" s="5" customFormat="1" ht="19.5" x14ac:dyDescent="0.15">
      <c r="B23" s="10">
        <v>45783</v>
      </c>
      <c r="C23" s="9">
        <v>158.69999999999999</v>
      </c>
      <c r="D23" s="9">
        <v>56.8</v>
      </c>
      <c r="E23" s="19">
        <f t="shared" si="0"/>
        <v>22.552489131725199</v>
      </c>
      <c r="F23" s="4"/>
      <c r="G23" s="4"/>
      <c r="H23" s="4"/>
      <c r="I23" s="4"/>
      <c r="J23" s="4"/>
      <c r="K23" s="4"/>
    </row>
    <row r="24" spans="2:11" s="5" customFormat="1" ht="19.5" x14ac:dyDescent="0.15">
      <c r="B24" s="10">
        <v>45790</v>
      </c>
      <c r="C24" s="9">
        <v>157.4</v>
      </c>
      <c r="D24" s="9">
        <v>51.6</v>
      </c>
      <c r="E24" s="19">
        <f t="shared" si="0"/>
        <v>20.82764878448873</v>
      </c>
      <c r="F24" s="4"/>
      <c r="G24" s="4"/>
      <c r="H24" s="4"/>
      <c r="I24" s="4"/>
      <c r="J24" s="4"/>
      <c r="K24" s="4"/>
    </row>
    <row r="25" spans="2:11" s="5" customFormat="1" ht="19.5" x14ac:dyDescent="0.15">
      <c r="B25" s="10">
        <v>45797</v>
      </c>
      <c r="C25" s="9">
        <v>162.9</v>
      </c>
      <c r="D25" s="9">
        <v>56</v>
      </c>
      <c r="E25" s="19">
        <f t="shared" si="0"/>
        <v>21.103080635247949</v>
      </c>
      <c r="F25" s="4"/>
      <c r="G25" s="4"/>
      <c r="H25" s="4"/>
      <c r="I25" s="4"/>
      <c r="J25" s="4"/>
      <c r="K25" s="4"/>
    </row>
    <row r="26" spans="2:11" s="5" customFormat="1" ht="19.5" x14ac:dyDescent="0.15">
      <c r="B26" s="10">
        <v>45804</v>
      </c>
      <c r="C26" s="9">
        <v>159.30000000000001</v>
      </c>
      <c r="D26" s="9">
        <v>43</v>
      </c>
      <c r="E26" s="19">
        <f t="shared" si="0"/>
        <v>16.944817821534812</v>
      </c>
      <c r="F26" s="4"/>
      <c r="G26" s="4"/>
      <c r="H26" s="4"/>
      <c r="I26" s="4"/>
      <c r="J26" s="4"/>
      <c r="K26" s="4"/>
    </row>
    <row r="27" spans="2:11" s="5" customFormat="1" ht="19.5" x14ac:dyDescent="0.15">
      <c r="B27" s="10">
        <v>45811</v>
      </c>
      <c r="C27" s="9">
        <v>159.5</v>
      </c>
      <c r="D27" s="9">
        <v>53</v>
      </c>
      <c r="E27" s="19">
        <f t="shared" si="0"/>
        <v>20.833128605261347</v>
      </c>
      <c r="F27" s="4"/>
      <c r="G27" s="4"/>
      <c r="H27" s="4"/>
      <c r="I27" s="4"/>
      <c r="J27" s="4"/>
      <c r="K27" s="4"/>
    </row>
    <row r="28" spans="2:11" s="5" customFormat="1" ht="19.5" x14ac:dyDescent="0.15">
      <c r="B28" s="10">
        <v>45818</v>
      </c>
      <c r="C28" s="9">
        <v>156.19999999999999</v>
      </c>
      <c r="D28" s="9">
        <v>50.6</v>
      </c>
      <c r="E28" s="19">
        <f t="shared" si="0"/>
        <v>20.739030856071132</v>
      </c>
      <c r="F28" s="4"/>
      <c r="G28" s="4"/>
      <c r="H28" s="4"/>
      <c r="I28" s="4"/>
      <c r="J28" s="4"/>
      <c r="K28" s="4"/>
    </row>
    <row r="29" spans="2:11" s="5" customFormat="1" ht="19.5" x14ac:dyDescent="0.15">
      <c r="B29" s="10">
        <v>45825</v>
      </c>
      <c r="C29" s="9">
        <v>157.6</v>
      </c>
      <c r="D29" s="9">
        <v>49.2</v>
      </c>
      <c r="E29" s="19">
        <f t="shared" si="0"/>
        <v>19.808549563245645</v>
      </c>
      <c r="F29" s="4"/>
      <c r="G29" s="4"/>
      <c r="H29" s="4"/>
      <c r="I29" s="4"/>
      <c r="J29" s="4"/>
      <c r="K29" s="4"/>
    </row>
    <row r="30" spans="2:11" s="5" customFormat="1" ht="19.5" x14ac:dyDescent="0.15">
      <c r="B30" s="10">
        <v>45832</v>
      </c>
      <c r="C30" s="9">
        <v>158.6</v>
      </c>
      <c r="D30" s="9">
        <v>50.3</v>
      </c>
      <c r="E30" s="19">
        <f t="shared" si="0"/>
        <v>19.996851390397378</v>
      </c>
      <c r="F30" s="4"/>
      <c r="G30" s="4"/>
      <c r="H30" s="4"/>
      <c r="I30" s="4"/>
      <c r="J30" s="4"/>
      <c r="K30" s="4"/>
    </row>
    <row r="31" spans="2:11" s="5" customFormat="1" ht="19.5" x14ac:dyDescent="0.15">
      <c r="B31" s="10">
        <v>45839</v>
      </c>
      <c r="C31" s="9">
        <v>155.69999999999999</v>
      </c>
      <c r="D31" s="9">
        <v>44</v>
      </c>
      <c r="E31" s="19">
        <f t="shared" si="0"/>
        <v>18.149950768258545</v>
      </c>
      <c r="F31" s="4"/>
      <c r="G31" s="4"/>
      <c r="H31" s="4"/>
      <c r="I31" s="4"/>
      <c r="J31" s="4"/>
      <c r="K31" s="4"/>
    </row>
    <row r="32" spans="2:11" s="5" customFormat="1" ht="19.5" x14ac:dyDescent="0.15">
      <c r="B32" s="10">
        <v>45846</v>
      </c>
      <c r="C32" s="9">
        <v>158.4</v>
      </c>
      <c r="D32" s="9">
        <v>49.4</v>
      </c>
      <c r="E32" s="19">
        <f t="shared" si="0"/>
        <v>19.688679726558512</v>
      </c>
      <c r="F32" s="4"/>
      <c r="G32" s="4"/>
      <c r="H32" s="4"/>
      <c r="I32" s="4"/>
      <c r="J32" s="4"/>
      <c r="K32" s="4"/>
    </row>
    <row r="33" spans="2:11" s="5" customFormat="1" ht="19.5" x14ac:dyDescent="0.15">
      <c r="B33" s="10">
        <v>45853</v>
      </c>
      <c r="C33" s="9">
        <v>156.1</v>
      </c>
      <c r="D33" s="9">
        <v>51.2</v>
      </c>
      <c r="E33" s="19">
        <f t="shared" si="0"/>
        <v>21.011843374764695</v>
      </c>
      <c r="F33" s="4"/>
      <c r="G33" s="4"/>
      <c r="H33" s="4"/>
      <c r="I33" s="4"/>
      <c r="J33" s="4"/>
      <c r="K33" s="4"/>
    </row>
    <row r="34" spans="2:11" s="5" customFormat="1" ht="19.5" x14ac:dyDescent="0.15">
      <c r="B34" s="10">
        <v>45860</v>
      </c>
      <c r="C34" s="9">
        <v>156.4</v>
      </c>
      <c r="D34" s="9">
        <v>54.8</v>
      </c>
      <c r="E34" s="19">
        <f t="shared" si="0"/>
        <v>22.403045505981773</v>
      </c>
      <c r="F34" s="4"/>
      <c r="G34" s="4"/>
      <c r="H34" s="4"/>
      <c r="I34" s="4"/>
      <c r="J34" s="4"/>
      <c r="K34" s="4"/>
    </row>
    <row r="35" spans="2:11" s="5" customFormat="1" ht="19.5" x14ac:dyDescent="0.15">
      <c r="B35" s="10">
        <v>45867</v>
      </c>
      <c r="C35" s="9">
        <v>155.4</v>
      </c>
      <c r="D35" s="9">
        <v>49</v>
      </c>
      <c r="E35" s="19">
        <f t="shared" si="0"/>
        <v>20.29056083110137</v>
      </c>
      <c r="F35" s="4"/>
      <c r="G35" s="4"/>
      <c r="H35" s="4"/>
      <c r="I35" s="4"/>
      <c r="J35" s="4"/>
      <c r="K35" s="4"/>
    </row>
    <row r="36" spans="2:11" s="5" customFormat="1" ht="19.5" x14ac:dyDescent="0.15">
      <c r="B36" s="10">
        <v>45874</v>
      </c>
      <c r="C36" s="9">
        <v>160</v>
      </c>
      <c r="D36" s="9">
        <v>48.5</v>
      </c>
      <c r="E36" s="19">
        <f t="shared" si="0"/>
        <v>18.945312499999996</v>
      </c>
      <c r="F36" s="4"/>
      <c r="G36" s="4"/>
      <c r="H36" s="4"/>
      <c r="I36" s="4"/>
      <c r="J36" s="4"/>
      <c r="K36" s="4"/>
    </row>
    <row r="37" spans="2:11" s="5" customFormat="1" ht="19.5" x14ac:dyDescent="0.15">
      <c r="B37" s="10">
        <v>45881</v>
      </c>
      <c r="C37" s="9">
        <v>156</v>
      </c>
      <c r="D37" s="9">
        <v>49.8</v>
      </c>
      <c r="E37" s="19">
        <f t="shared" si="0"/>
        <v>20.46351084812623</v>
      </c>
      <c r="F37" s="4"/>
      <c r="G37" s="4"/>
      <c r="H37" s="4"/>
      <c r="I37" s="4"/>
      <c r="J37" s="4"/>
      <c r="K37" s="4"/>
    </row>
    <row r="38" spans="2:11" s="5" customFormat="1" ht="19.5" x14ac:dyDescent="0.15">
      <c r="B38" s="10">
        <v>45888</v>
      </c>
      <c r="C38" s="9">
        <v>153.6</v>
      </c>
      <c r="D38" s="9">
        <v>54.4</v>
      </c>
      <c r="E38" s="19">
        <f t="shared" si="0"/>
        <v>23.057725694444443</v>
      </c>
      <c r="F38" s="4"/>
      <c r="G38" s="4"/>
      <c r="H38" s="4"/>
      <c r="I38" s="4"/>
      <c r="J38" s="4"/>
      <c r="K38" s="4"/>
    </row>
    <row r="39" spans="2:11" s="5" customFormat="1" ht="19.5" x14ac:dyDescent="0.15">
      <c r="B39" s="10">
        <v>45895</v>
      </c>
      <c r="C39" s="9">
        <v>157.19999999999999</v>
      </c>
      <c r="D39" s="9">
        <v>53.1</v>
      </c>
      <c r="E39" s="19">
        <f t="shared" si="0"/>
        <v>21.487675543383258</v>
      </c>
      <c r="F39" s="4"/>
      <c r="G39" s="4"/>
      <c r="H39" s="4"/>
      <c r="I39" s="4"/>
      <c r="J39" s="4"/>
      <c r="K39" s="4"/>
    </row>
    <row r="40" spans="2:11" s="5" customFormat="1" ht="19.5" x14ac:dyDescent="0.15">
      <c r="B40" s="10">
        <v>45902</v>
      </c>
      <c r="C40" s="9">
        <v>152.9</v>
      </c>
      <c r="D40" s="9">
        <v>51.1</v>
      </c>
      <c r="E40" s="19">
        <f t="shared" si="0"/>
        <v>21.857773903357838</v>
      </c>
      <c r="F40" s="4"/>
      <c r="G40" s="4"/>
      <c r="H40" s="4"/>
      <c r="I40" s="4"/>
      <c r="J40" s="4"/>
      <c r="K40" s="4"/>
    </row>
    <row r="41" spans="2:11" s="5" customFormat="1" ht="19.5" x14ac:dyDescent="0.15">
      <c r="B41" s="10">
        <v>45909</v>
      </c>
      <c r="C41" s="9">
        <v>155.6</v>
      </c>
      <c r="D41" s="9">
        <v>54.8</v>
      </c>
      <c r="E41" s="19">
        <f t="shared" si="0"/>
        <v>22.634003211715488</v>
      </c>
      <c r="F41" s="4"/>
      <c r="G41" s="4"/>
      <c r="H41" s="4"/>
      <c r="I41" s="4"/>
      <c r="J41" s="4"/>
      <c r="K41" s="4"/>
    </row>
    <row r="42" spans="2:11" s="5" customFormat="1" ht="19.5" x14ac:dyDescent="0.15">
      <c r="B42" s="10">
        <v>45916</v>
      </c>
      <c r="C42" s="9">
        <v>151.19999999999999</v>
      </c>
      <c r="D42" s="9">
        <v>54.1</v>
      </c>
      <c r="E42" s="19">
        <f t="shared" si="0"/>
        <v>23.664301111391065</v>
      </c>
      <c r="F42" s="4"/>
      <c r="G42" s="4"/>
      <c r="H42" s="4"/>
      <c r="I42" s="4"/>
      <c r="J42" s="4"/>
      <c r="K42" s="4"/>
    </row>
    <row r="43" spans="2:11" s="5" customFormat="1" ht="19.5" x14ac:dyDescent="0.15">
      <c r="B43" s="10">
        <v>45923</v>
      </c>
      <c r="C43" s="9">
        <v>152.4</v>
      </c>
      <c r="D43" s="9">
        <v>57.3</v>
      </c>
      <c r="E43" s="19">
        <f t="shared" si="0"/>
        <v>24.670882675098682</v>
      </c>
      <c r="F43" s="4"/>
      <c r="G43" s="4"/>
      <c r="H43" s="4"/>
      <c r="I43" s="4"/>
      <c r="J43" s="4"/>
      <c r="K43" s="4"/>
    </row>
    <row r="44" spans="2:11" s="5" customFormat="1" ht="20.25" thickBot="1" x14ac:dyDescent="0.2">
      <c r="B44" s="11">
        <v>45930</v>
      </c>
      <c r="C44" s="12">
        <v>155.4</v>
      </c>
      <c r="D44" s="12">
        <v>52.9</v>
      </c>
      <c r="E44" s="20">
        <f t="shared" si="0"/>
        <v>21.905523836025765</v>
      </c>
      <c r="F44" s="4"/>
      <c r="G44" s="4"/>
      <c r="H44" s="4"/>
      <c r="I44" s="4"/>
      <c r="J44" s="4"/>
      <c r="K44" s="4"/>
    </row>
    <row r="45" spans="2:11" s="5" customFormat="1" ht="19.5" x14ac:dyDescent="0.15"/>
  </sheetData>
  <mergeCells count="1">
    <mergeCell ref="B3:I3"/>
  </mergeCells>
  <phoneticPr fontId="1"/>
  <hyperlinks>
    <hyperlink ref="A1:AZ1" r:id="rId1" display="無料で簡単！必要なテンプレートが見つかる。テンプレートハブ" xr:uid="{BB47FBD7-01D1-43F2-9E94-F1EE3F503D37}"/>
  </hyperlinks>
  <printOptions horizontalCentered="1"/>
  <pageMargins left="0.19685039370078741" right="0.18" top="0.47" bottom="0.17" header="0.31496062992125984" footer="0.1574803149606299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excel-word-template.net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お役立ち実用テンプレート集</dc:title>
  <dc:creator>blue</dc:creator>
  <cp:lastModifiedBy>k in</cp:lastModifiedBy>
  <cp:lastPrinted>2024-12-28T02:26:44Z</cp:lastPrinted>
  <dcterms:created xsi:type="dcterms:W3CDTF">2014-02-15T04:43:52Z</dcterms:created>
  <dcterms:modified xsi:type="dcterms:W3CDTF">2024-12-28T04:20:25Z</dcterms:modified>
</cp:coreProperties>
</file>