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xserver\excel-word-template-net\20240728\"/>
    </mc:Choice>
  </mc:AlternateContent>
  <xr:revisionPtr revIDLastSave="0" documentId="13_ncr:1_{E278325E-7124-40CA-91F5-D98724CAF5DC}" xr6:coauthVersionLast="47" xr6:coauthVersionMax="47" xr10:uidLastSave="{00000000-0000-0000-0000-000000000000}"/>
  <bookViews>
    <workbookView xWindow="2130" yWindow="1005" windowWidth="23595" windowHeight="13995" xr2:uid="{443B20CB-5FF3-410E-835A-FA786AE71336}"/>
  </bookViews>
  <sheets>
    <sheet name="Sheet1" sheetId="2" r:id="rId1"/>
  </sheets>
  <definedNames>
    <definedName name="_xlnm.Print_Area" localSheetId="0">Sheet1!$B$3:$E$232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7" i="2" l="1"/>
  <c r="B222" i="2" s="1"/>
  <c r="B215" i="2"/>
  <c r="B220" i="2" s="1"/>
  <c r="E212" i="2"/>
  <c r="B211" i="2"/>
  <c r="E211" i="2" s="1"/>
  <c r="B216" i="2" s="1"/>
  <c r="E216" i="2" s="1"/>
  <c r="B221" i="2" s="1"/>
  <c r="E221" i="2" s="1"/>
  <c r="B226" i="2" s="1"/>
  <c r="E226" i="2" s="1"/>
  <c r="B231" i="2" s="1"/>
  <c r="E231" i="2" s="1"/>
  <c r="E210" i="2"/>
  <c r="B199" i="2"/>
  <c r="B204" i="2" s="1"/>
  <c r="B197" i="2"/>
  <c r="B202" i="2" s="1"/>
  <c r="B194" i="2"/>
  <c r="E194" i="2" s="1"/>
  <c r="B192" i="2"/>
  <c r="E192" i="2" s="1"/>
  <c r="E189" i="2"/>
  <c r="E188" i="2"/>
  <c r="B193" i="2" s="1"/>
  <c r="E193" i="2" s="1"/>
  <c r="B198" i="2" s="1"/>
  <c r="E198" i="2" s="1"/>
  <c r="B203" i="2" s="1"/>
  <c r="E203" i="2" s="1"/>
  <c r="B208" i="2" s="1"/>
  <c r="E208" i="2" s="1"/>
  <c r="B188" i="2"/>
  <c r="E187" i="2"/>
  <c r="B171" i="2"/>
  <c r="B176" i="2" s="1"/>
  <c r="B169" i="2"/>
  <c r="B174" i="2" s="1"/>
  <c r="E166" i="2"/>
  <c r="B165" i="2"/>
  <c r="E165" i="2" s="1"/>
  <c r="B170" i="2" s="1"/>
  <c r="E170" i="2" s="1"/>
  <c r="B175" i="2" s="1"/>
  <c r="E175" i="2" s="1"/>
  <c r="B180" i="2" s="1"/>
  <c r="E180" i="2" s="1"/>
  <c r="B185" i="2" s="1"/>
  <c r="E185" i="2" s="1"/>
  <c r="E164" i="2"/>
  <c r="B153" i="2"/>
  <c r="E153" i="2" s="1"/>
  <c r="B151" i="2"/>
  <c r="E151" i="2" s="1"/>
  <c r="B148" i="2"/>
  <c r="E148" i="2" s="1"/>
  <c r="B146" i="2"/>
  <c r="E146" i="2" s="1"/>
  <c r="E143" i="2"/>
  <c r="E142" i="2"/>
  <c r="B147" i="2" s="1"/>
  <c r="E147" i="2" s="1"/>
  <c r="B152" i="2" s="1"/>
  <c r="E152" i="2" s="1"/>
  <c r="B157" i="2" s="1"/>
  <c r="E157" i="2" s="1"/>
  <c r="B162" i="2" s="1"/>
  <c r="E162" i="2" s="1"/>
  <c r="B142" i="2"/>
  <c r="E141" i="2"/>
  <c r="B125" i="2"/>
  <c r="B130" i="2" s="1"/>
  <c r="B123" i="2"/>
  <c r="E123" i="2" s="1"/>
  <c r="E120" i="2"/>
  <c r="B119" i="2"/>
  <c r="E119" i="2" s="1"/>
  <c r="B124" i="2" s="1"/>
  <c r="E124" i="2" s="1"/>
  <c r="B129" i="2" s="1"/>
  <c r="E129" i="2" s="1"/>
  <c r="B134" i="2" s="1"/>
  <c r="E134" i="2" s="1"/>
  <c r="B139" i="2" s="1"/>
  <c r="E139" i="2" s="1"/>
  <c r="E118" i="2"/>
  <c r="B102" i="2"/>
  <c r="B107" i="2" s="1"/>
  <c r="B100" i="2"/>
  <c r="B105" i="2" s="1"/>
  <c r="E97" i="2"/>
  <c r="E96" i="2"/>
  <c r="B101" i="2" s="1"/>
  <c r="E101" i="2" s="1"/>
  <c r="B106" i="2" s="1"/>
  <c r="E106" i="2" s="1"/>
  <c r="B111" i="2" s="1"/>
  <c r="E111" i="2" s="1"/>
  <c r="B116" i="2" s="1"/>
  <c r="E116" i="2" s="1"/>
  <c r="B96" i="2"/>
  <c r="E95" i="2"/>
  <c r="B84" i="2"/>
  <c r="E84" i="2" s="1"/>
  <c r="B82" i="2"/>
  <c r="E82" i="2" s="1"/>
  <c r="B79" i="2"/>
  <c r="E79" i="2" s="1"/>
  <c r="B77" i="2"/>
  <c r="E77" i="2" s="1"/>
  <c r="E74" i="2"/>
  <c r="E73" i="2"/>
  <c r="B78" i="2" s="1"/>
  <c r="E78" i="2" s="1"/>
  <c r="B83" i="2" s="1"/>
  <c r="E83" i="2" s="1"/>
  <c r="B88" i="2" s="1"/>
  <c r="E88" i="2" s="1"/>
  <c r="B93" i="2" s="1"/>
  <c r="E93" i="2" s="1"/>
  <c r="B73" i="2"/>
  <c r="E72" i="2"/>
  <c r="B56" i="2"/>
  <c r="B61" i="2" s="1"/>
  <c r="B54" i="2"/>
  <c r="B59" i="2" s="1"/>
  <c r="E51" i="2"/>
  <c r="B50" i="2"/>
  <c r="E50" i="2" s="1"/>
  <c r="B55" i="2" s="1"/>
  <c r="E55" i="2" s="1"/>
  <c r="B60" i="2" s="1"/>
  <c r="E60" i="2" s="1"/>
  <c r="B65" i="2" s="1"/>
  <c r="E65" i="2" s="1"/>
  <c r="B70" i="2" s="1"/>
  <c r="E70" i="2" s="1"/>
  <c r="E49" i="2"/>
  <c r="B27" i="2"/>
  <c r="E27" i="2" s="1"/>
  <c r="B32" i="2" s="1"/>
  <c r="E32" i="2" s="1"/>
  <c r="B37" i="2" s="1"/>
  <c r="E37" i="2" s="1"/>
  <c r="B42" i="2" s="1"/>
  <c r="E42" i="2" s="1"/>
  <c r="B47" i="2" s="1"/>
  <c r="E47" i="2" s="1"/>
  <c r="B38" i="2"/>
  <c r="E38" i="2" s="1"/>
  <c r="B36" i="2"/>
  <c r="E36" i="2" s="1"/>
  <c r="B33" i="2"/>
  <c r="E33" i="2" s="1"/>
  <c r="B31" i="2"/>
  <c r="E31" i="2" s="1"/>
  <c r="E28" i="2"/>
  <c r="E26" i="2"/>
  <c r="E24" i="2"/>
  <c r="B24" i="2"/>
  <c r="E19" i="2"/>
  <c r="B19" i="2"/>
  <c r="E14" i="2"/>
  <c r="B14" i="2"/>
  <c r="E9" i="2"/>
  <c r="B9" i="2"/>
  <c r="E4" i="2"/>
  <c r="B10" i="2"/>
  <c r="B15" i="2" s="1"/>
  <c r="B8" i="2"/>
  <c r="E8" i="2" s="1"/>
  <c r="E5" i="2"/>
  <c r="E3" i="2"/>
  <c r="E222" i="2" l="1"/>
  <c r="B227" i="2"/>
  <c r="E220" i="2"/>
  <c r="B225" i="2"/>
  <c r="E215" i="2"/>
  <c r="E217" i="2"/>
  <c r="E202" i="2"/>
  <c r="B207" i="2"/>
  <c r="E207" i="2" s="1"/>
  <c r="E204" i="2"/>
  <c r="B209" i="2"/>
  <c r="E209" i="2" s="1"/>
  <c r="E197" i="2"/>
  <c r="E199" i="2"/>
  <c r="B181" i="2"/>
  <c r="E176" i="2"/>
  <c r="E174" i="2"/>
  <c r="B179" i="2"/>
  <c r="E169" i="2"/>
  <c r="E171" i="2"/>
  <c r="B156" i="2"/>
  <c r="B158" i="2"/>
  <c r="E130" i="2"/>
  <c r="B135" i="2"/>
  <c r="E125" i="2"/>
  <c r="B128" i="2"/>
  <c r="E105" i="2"/>
  <c r="B110" i="2"/>
  <c r="E107" i="2"/>
  <c r="B112" i="2"/>
  <c r="E100" i="2"/>
  <c r="E102" i="2"/>
  <c r="B87" i="2"/>
  <c r="B89" i="2"/>
  <c r="E61" i="2"/>
  <c r="B66" i="2"/>
  <c r="E59" i="2"/>
  <c r="B64" i="2"/>
  <c r="E54" i="2"/>
  <c r="E56" i="2"/>
  <c r="B41" i="2"/>
  <c r="B43" i="2"/>
  <c r="E10" i="2"/>
  <c r="B20" i="2"/>
  <c r="E15" i="2"/>
  <c r="B13" i="2"/>
  <c r="B230" i="2" l="1"/>
  <c r="E230" i="2" s="1"/>
  <c r="E225" i="2"/>
  <c r="B232" i="2"/>
  <c r="E232" i="2" s="1"/>
  <c r="E227" i="2"/>
  <c r="B184" i="2"/>
  <c r="E184" i="2" s="1"/>
  <c r="E179" i="2"/>
  <c r="B186" i="2"/>
  <c r="E186" i="2" s="1"/>
  <c r="E181" i="2"/>
  <c r="B163" i="2"/>
  <c r="E163" i="2" s="1"/>
  <c r="E158" i="2"/>
  <c r="B161" i="2"/>
  <c r="E161" i="2" s="1"/>
  <c r="E156" i="2"/>
  <c r="E128" i="2"/>
  <c r="B133" i="2"/>
  <c r="E135" i="2"/>
  <c r="B140" i="2"/>
  <c r="E140" i="2" s="1"/>
  <c r="B117" i="2"/>
  <c r="E117" i="2" s="1"/>
  <c r="E112" i="2"/>
  <c r="B115" i="2"/>
  <c r="E115" i="2" s="1"/>
  <c r="E110" i="2"/>
  <c r="B94" i="2"/>
  <c r="E94" i="2" s="1"/>
  <c r="E89" i="2"/>
  <c r="E87" i="2"/>
  <c r="B92" i="2"/>
  <c r="E92" i="2" s="1"/>
  <c r="B69" i="2"/>
  <c r="E69" i="2" s="1"/>
  <c r="E64" i="2"/>
  <c r="B71" i="2"/>
  <c r="E71" i="2" s="1"/>
  <c r="E66" i="2"/>
  <c r="B48" i="2"/>
  <c r="E48" i="2" s="1"/>
  <c r="E43" i="2"/>
  <c r="B46" i="2"/>
  <c r="E46" i="2" s="1"/>
  <c r="E41" i="2"/>
  <c r="B18" i="2"/>
  <c r="E13" i="2"/>
  <c r="B25" i="2"/>
  <c r="E20" i="2"/>
  <c r="B138" i="2" l="1"/>
  <c r="E138" i="2" s="1"/>
  <c r="E133" i="2"/>
  <c r="E25" i="2"/>
  <c r="B23" i="2"/>
  <c r="E18" i="2"/>
  <c r="E23" i="2" l="1"/>
</calcChain>
</file>

<file path=xl/sharedStrings.xml><?xml version="1.0" encoding="utf-8"?>
<sst xmlns="http://schemas.openxmlformats.org/spreadsheetml/2006/main" count="21" uniqueCount="3">
  <si>
    <t>役立ち実用テンプレート集</t>
  </si>
  <si>
    <t>抽選券</t>
    <phoneticPr fontId="2"/>
  </si>
  <si>
    <t>お一人様１枚まで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</si>
</sst>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4"/>
      <color theme="1"/>
      <name val="ARゴシック体S"/>
      <family val="3"/>
      <charset val="128"/>
    </font>
    <font>
      <sz val="18"/>
      <color theme="1"/>
      <name val="ARゴシック体S"/>
      <family val="3"/>
      <charset val="128"/>
    </font>
    <font>
      <sz val="11"/>
      <color theme="1"/>
      <name val="ARゴシック体S"/>
      <family val="3"/>
      <charset val="128"/>
    </font>
    <font>
      <sz val="72"/>
      <color theme="1"/>
      <name val="ARゴシック体S"/>
      <family val="3"/>
      <charset val="128"/>
    </font>
    <font>
      <sz val="14"/>
      <color rgb="FF333333"/>
      <name val="Arial"/>
      <family val="2"/>
    </font>
    <font>
      <b/>
      <sz val="14"/>
      <color theme="1"/>
      <name val="ARゴシック体S"/>
      <family val="3"/>
      <charset val="128"/>
    </font>
    <font>
      <sz val="16"/>
      <color theme="1"/>
      <name val="ARゴシック体S"/>
      <family val="3"/>
      <charset val="128"/>
    </font>
    <font>
      <b/>
      <sz val="18"/>
      <color theme="1"/>
      <name val="ARゴシック体S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22"/>
      <color theme="1"/>
      <name val="ARゴシック体S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3" applyFont="1">
      <alignment vertical="center"/>
    </xf>
    <xf numFmtId="0" fontId="9" fillId="0" borderId="0" xfId="3" applyFont="1">
      <alignment vertical="center"/>
    </xf>
    <xf numFmtId="0" fontId="10" fillId="0" borderId="2" xfId="3" applyFont="1" applyBorder="1">
      <alignment vertical="center"/>
    </xf>
    <xf numFmtId="0" fontId="10" fillId="0" borderId="0" xfId="3" applyFont="1">
      <alignment vertical="center"/>
    </xf>
    <xf numFmtId="0" fontId="11" fillId="0" borderId="3" xfId="3" applyFont="1" applyBorder="1" applyAlignment="1">
      <alignment horizontal="center" vertical="center"/>
    </xf>
    <xf numFmtId="0" fontId="11" fillId="0" borderId="0" xfId="3" applyFont="1">
      <alignment vertical="center"/>
    </xf>
    <xf numFmtId="0" fontId="12" fillId="0" borderId="0" xfId="0" applyFont="1">
      <alignment vertical="center"/>
    </xf>
    <xf numFmtId="0" fontId="14" fillId="0" borderId="0" xfId="3" applyFont="1">
      <alignment vertical="center"/>
    </xf>
    <xf numFmtId="0" fontId="10" fillId="0" borderId="5" xfId="3" applyFont="1" applyBorder="1">
      <alignment vertical="center"/>
    </xf>
    <xf numFmtId="0" fontId="10" fillId="0" borderId="6" xfId="3" applyFont="1" applyBorder="1">
      <alignment vertical="center"/>
    </xf>
    <xf numFmtId="0" fontId="15" fillId="0" borderId="4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5" fillId="0" borderId="0" xfId="3" applyFont="1" applyFill="1">
      <alignment vertical="center"/>
    </xf>
    <xf numFmtId="0" fontId="8" fillId="0" borderId="0" xfId="3" applyFont="1" applyFill="1" applyAlignment="1">
      <alignment horizontal="center" vertical="center"/>
    </xf>
    <xf numFmtId="0" fontId="13" fillId="0" borderId="0" xfId="3" applyFont="1" applyFill="1" applyAlignment="1">
      <alignment horizontal="center" vertical="center"/>
    </xf>
  </cellXfs>
  <cellStyles count="4">
    <cellStyle name="ハイパーリンク" xfId="1" builtinId="8"/>
    <cellStyle name="ハイパーリンク 2" xfId="2" xr:uid="{3BEBEE77-EBA4-43D5-AF77-0DFC924A1DCF}"/>
    <cellStyle name="標準" xfId="0" builtinId="0"/>
    <cellStyle name="標準 2" xfId="3" xr:uid="{AB29A7D2-D97F-4FF9-A0B5-7EA0AB322CD5}"/>
  </cellStyles>
  <dxfs count="0"/>
  <tableStyles count="0" defaultTableStyle="TableStyleMedium2" defaultPivotStyle="PivotStyleLight16"/>
  <colors>
    <mruColors>
      <color rgb="FFFDF0E9"/>
      <color rgb="FFF0F3FA"/>
      <color rgb="FFF8F9FA"/>
      <color rgb="FFEAE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CFE4-F73B-444B-85B3-2D3196F370EE}">
  <dimension ref="A1:G233"/>
  <sheetViews>
    <sheetView showGridLines="0" tabSelected="1" zoomScaleNormal="100" workbookViewId="0"/>
  </sheetViews>
  <sheetFormatPr defaultRowHeight="15.75"/>
  <cols>
    <col min="1" max="1" width="3.75" style="3" customWidth="1"/>
    <col min="2" max="2" width="41.25" style="3" customWidth="1"/>
    <col min="3" max="4" width="3.125" style="3" customWidth="1"/>
    <col min="5" max="5" width="41.25" style="3" customWidth="1"/>
    <col min="6" max="16384" width="9" style="3"/>
  </cols>
  <sheetData>
    <row r="1" spans="1:7" s="2" customFormat="1">
      <c r="A1" s="1" t="s">
        <v>0</v>
      </c>
    </row>
    <row r="2" spans="1:7" ht="16.5" thickBot="1">
      <c r="A2" s="16"/>
    </row>
    <row r="3" spans="1:7" s="6" customFormat="1" ht="32.25" customHeight="1" thickTop="1">
      <c r="A3" s="17">
        <v>1</v>
      </c>
      <c r="B3" s="14" t="s">
        <v>1</v>
      </c>
      <c r="C3" s="4"/>
      <c r="D3" s="5"/>
      <c r="E3" s="14" t="str">
        <f>B3</f>
        <v>抽選券</v>
      </c>
    </row>
    <row r="4" spans="1:7" s="6" customFormat="1" ht="75" customHeight="1">
      <c r="A4" s="17"/>
      <c r="B4" s="7">
        <v>1</v>
      </c>
      <c r="C4" s="8"/>
      <c r="D4" s="5"/>
      <c r="E4" s="7">
        <f>B4+10</f>
        <v>11</v>
      </c>
      <c r="G4" s="9"/>
    </row>
    <row r="5" spans="1:7" s="6" customFormat="1" ht="29.25" customHeight="1" thickBot="1">
      <c r="A5" s="17"/>
      <c r="B5" s="13" t="s">
        <v>2</v>
      </c>
      <c r="C5" s="10"/>
      <c r="D5" s="5"/>
      <c r="E5" s="13" t="str">
        <f>B5</f>
        <v>お一人様１枚まで</v>
      </c>
      <c r="F5" s="10"/>
      <c r="G5" s="9"/>
    </row>
    <row r="6" spans="1:7" s="6" customFormat="1" ht="18" customHeight="1" thickTop="1">
      <c r="A6" s="17"/>
      <c r="D6" s="5"/>
    </row>
    <row r="7" spans="1:7" s="6" customFormat="1" ht="18" customHeight="1" thickBot="1">
      <c r="A7" s="17"/>
      <c r="B7" s="11"/>
      <c r="C7" s="11"/>
      <c r="D7" s="12"/>
      <c r="E7" s="11"/>
    </row>
    <row r="8" spans="1:7" s="6" customFormat="1" ht="32.25" customHeight="1" thickTop="1">
      <c r="A8" s="17"/>
      <c r="B8" s="14" t="str">
        <f>B3</f>
        <v>抽選券</v>
      </c>
      <c r="C8" s="4"/>
      <c r="D8" s="5"/>
      <c r="E8" s="14" t="str">
        <f>B8</f>
        <v>抽選券</v>
      </c>
    </row>
    <row r="9" spans="1:7" s="6" customFormat="1" ht="75" customHeight="1">
      <c r="A9" s="17"/>
      <c r="B9" s="7">
        <f>E4+10</f>
        <v>21</v>
      </c>
      <c r="C9" s="8"/>
      <c r="D9" s="5"/>
      <c r="E9" s="7">
        <f>B9+10</f>
        <v>31</v>
      </c>
    </row>
    <row r="10" spans="1:7" s="6" customFormat="1" ht="27" customHeight="1" thickBot="1">
      <c r="A10" s="17"/>
      <c r="B10" s="13" t="str">
        <f>B5</f>
        <v>お一人様１枚まで</v>
      </c>
      <c r="C10" s="10"/>
      <c r="D10" s="5"/>
      <c r="E10" s="13" t="str">
        <f>B10</f>
        <v>お一人様１枚まで</v>
      </c>
    </row>
    <row r="11" spans="1:7" s="6" customFormat="1" ht="18" customHeight="1" thickTop="1">
      <c r="A11" s="17"/>
      <c r="D11" s="5"/>
    </row>
    <row r="12" spans="1:7" s="6" customFormat="1" ht="18" customHeight="1" thickBot="1">
      <c r="A12" s="17"/>
      <c r="B12" s="11"/>
      <c r="C12" s="11"/>
      <c r="D12" s="12"/>
      <c r="E12" s="11"/>
    </row>
    <row r="13" spans="1:7" s="6" customFormat="1" ht="32.25" customHeight="1" thickTop="1">
      <c r="A13" s="17"/>
      <c r="B13" s="14" t="str">
        <f>B8</f>
        <v>抽選券</v>
      </c>
      <c r="C13" s="4"/>
      <c r="D13" s="5"/>
      <c r="E13" s="14" t="str">
        <f>B13</f>
        <v>抽選券</v>
      </c>
    </row>
    <row r="14" spans="1:7" s="6" customFormat="1" ht="75" customHeight="1">
      <c r="A14" s="17"/>
      <c r="B14" s="7">
        <f>E9+10</f>
        <v>41</v>
      </c>
      <c r="C14" s="8"/>
      <c r="D14" s="5"/>
      <c r="E14" s="7">
        <f>B14+10</f>
        <v>51</v>
      </c>
    </row>
    <row r="15" spans="1:7" s="6" customFormat="1" ht="27" customHeight="1" thickBot="1">
      <c r="A15" s="17"/>
      <c r="B15" s="13" t="str">
        <f>B10</f>
        <v>お一人様１枚まで</v>
      </c>
      <c r="C15" s="10"/>
      <c r="D15" s="5"/>
      <c r="E15" s="13" t="str">
        <f>B15</f>
        <v>お一人様１枚まで</v>
      </c>
    </row>
    <row r="16" spans="1:7" s="6" customFormat="1" ht="18" customHeight="1" thickTop="1">
      <c r="A16" s="17"/>
      <c r="D16" s="5"/>
    </row>
    <row r="17" spans="1:7" s="6" customFormat="1" ht="18" customHeight="1" thickBot="1">
      <c r="A17" s="17"/>
      <c r="B17" s="11"/>
      <c r="C17" s="11"/>
      <c r="D17" s="12"/>
      <c r="E17" s="11"/>
    </row>
    <row r="18" spans="1:7" s="6" customFormat="1" ht="32.25" customHeight="1" thickTop="1">
      <c r="A18" s="17"/>
      <c r="B18" s="14" t="str">
        <f>B13</f>
        <v>抽選券</v>
      </c>
      <c r="C18" s="4"/>
      <c r="D18" s="5"/>
      <c r="E18" s="14" t="str">
        <f>B18</f>
        <v>抽選券</v>
      </c>
    </row>
    <row r="19" spans="1:7" s="6" customFormat="1" ht="75" customHeight="1">
      <c r="A19" s="17"/>
      <c r="B19" s="7">
        <f>E14+10</f>
        <v>61</v>
      </c>
      <c r="C19" s="8"/>
      <c r="D19" s="5"/>
      <c r="E19" s="7">
        <f>B19+10</f>
        <v>71</v>
      </c>
    </row>
    <row r="20" spans="1:7" s="6" customFormat="1" ht="27" customHeight="1" thickBot="1">
      <c r="A20" s="17"/>
      <c r="B20" s="13" t="str">
        <f>B15</f>
        <v>お一人様１枚まで</v>
      </c>
      <c r="C20" s="10"/>
      <c r="D20" s="5"/>
      <c r="E20" s="15" t="str">
        <f>B20</f>
        <v>お一人様１枚まで</v>
      </c>
    </row>
    <row r="21" spans="1:7" s="6" customFormat="1" ht="18" customHeight="1" thickTop="1">
      <c r="A21" s="17"/>
      <c r="D21" s="5"/>
    </row>
    <row r="22" spans="1:7" s="6" customFormat="1" ht="18" customHeight="1" thickBot="1">
      <c r="A22" s="17"/>
      <c r="B22" s="11"/>
      <c r="C22" s="11"/>
      <c r="D22" s="12"/>
      <c r="E22" s="11"/>
    </row>
    <row r="23" spans="1:7" s="6" customFormat="1" ht="32.25" customHeight="1" thickTop="1">
      <c r="A23" s="17"/>
      <c r="B23" s="14" t="str">
        <f>B18</f>
        <v>抽選券</v>
      </c>
      <c r="C23" s="4"/>
      <c r="D23" s="5"/>
      <c r="E23" s="14" t="str">
        <f>B23</f>
        <v>抽選券</v>
      </c>
    </row>
    <row r="24" spans="1:7" s="6" customFormat="1" ht="75" customHeight="1">
      <c r="A24" s="17"/>
      <c r="B24" s="7">
        <f>E19+10</f>
        <v>81</v>
      </c>
      <c r="C24" s="8"/>
      <c r="D24" s="5"/>
      <c r="E24" s="7">
        <f>B24+10</f>
        <v>91</v>
      </c>
    </row>
    <row r="25" spans="1:7" s="6" customFormat="1" ht="27" customHeight="1" thickBot="1">
      <c r="A25" s="17"/>
      <c r="B25" s="13" t="str">
        <f>B20</f>
        <v>お一人様１枚まで</v>
      </c>
      <c r="C25" s="10"/>
      <c r="D25" s="5"/>
      <c r="E25" s="13" t="str">
        <f>B25</f>
        <v>お一人様１枚まで</v>
      </c>
    </row>
    <row r="26" spans="1:7" s="6" customFormat="1" ht="32.25" customHeight="1" thickTop="1">
      <c r="A26" s="17">
        <v>2</v>
      </c>
      <c r="B26" s="14" t="s">
        <v>1</v>
      </c>
      <c r="C26" s="4"/>
      <c r="D26" s="5"/>
      <c r="E26" s="14" t="str">
        <f>B26</f>
        <v>抽選券</v>
      </c>
    </row>
    <row r="27" spans="1:7" s="6" customFormat="1" ht="75" customHeight="1">
      <c r="A27" s="17"/>
      <c r="B27" s="7">
        <f>B4+1</f>
        <v>2</v>
      </c>
      <c r="C27" s="8"/>
      <c r="D27" s="5"/>
      <c r="E27" s="7">
        <f>B27+10</f>
        <v>12</v>
      </c>
      <c r="G27" s="9"/>
    </row>
    <row r="28" spans="1:7" s="6" customFormat="1" ht="29.25" customHeight="1" thickBot="1">
      <c r="A28" s="17"/>
      <c r="B28" s="13" t="s">
        <v>2</v>
      </c>
      <c r="C28" s="10"/>
      <c r="D28" s="5"/>
      <c r="E28" s="13" t="str">
        <f>B28</f>
        <v>お一人様１枚まで</v>
      </c>
      <c r="F28" s="10"/>
      <c r="G28" s="9"/>
    </row>
    <row r="29" spans="1:7" s="6" customFormat="1" ht="18" customHeight="1" thickTop="1">
      <c r="A29" s="17"/>
      <c r="D29" s="5"/>
    </row>
    <row r="30" spans="1:7" s="6" customFormat="1" ht="18" customHeight="1" thickBot="1">
      <c r="A30" s="17"/>
      <c r="B30" s="11"/>
      <c r="C30" s="11"/>
      <c r="D30" s="12"/>
      <c r="E30" s="11"/>
    </row>
    <row r="31" spans="1:7" s="6" customFormat="1" ht="32.25" customHeight="1" thickTop="1">
      <c r="A31" s="17"/>
      <c r="B31" s="14" t="str">
        <f>B26</f>
        <v>抽選券</v>
      </c>
      <c r="C31" s="4"/>
      <c r="D31" s="5"/>
      <c r="E31" s="14" t="str">
        <f>B31</f>
        <v>抽選券</v>
      </c>
    </row>
    <row r="32" spans="1:7" s="6" customFormat="1" ht="75" customHeight="1">
      <c r="A32" s="17"/>
      <c r="B32" s="7">
        <f>E27+10</f>
        <v>22</v>
      </c>
      <c r="C32" s="8"/>
      <c r="D32" s="5"/>
      <c r="E32" s="7">
        <f>B32+10</f>
        <v>32</v>
      </c>
    </row>
    <row r="33" spans="1:5" s="6" customFormat="1" ht="27" customHeight="1" thickBot="1">
      <c r="A33" s="17"/>
      <c r="B33" s="13" t="str">
        <f>B28</f>
        <v>お一人様１枚まで</v>
      </c>
      <c r="C33" s="10"/>
      <c r="D33" s="5"/>
      <c r="E33" s="13" t="str">
        <f>B33</f>
        <v>お一人様１枚まで</v>
      </c>
    </row>
    <row r="34" spans="1:5" s="6" customFormat="1" ht="18" customHeight="1" thickTop="1">
      <c r="A34" s="17"/>
      <c r="D34" s="5"/>
    </row>
    <row r="35" spans="1:5" s="6" customFormat="1" ht="18" customHeight="1" thickBot="1">
      <c r="A35" s="17"/>
      <c r="B35" s="11"/>
      <c r="C35" s="11"/>
      <c r="D35" s="12"/>
      <c r="E35" s="11"/>
    </row>
    <row r="36" spans="1:5" s="6" customFormat="1" ht="32.25" customHeight="1" thickTop="1">
      <c r="A36" s="17"/>
      <c r="B36" s="14" t="str">
        <f>B31</f>
        <v>抽選券</v>
      </c>
      <c r="C36" s="4"/>
      <c r="D36" s="5"/>
      <c r="E36" s="14" t="str">
        <f>B36</f>
        <v>抽選券</v>
      </c>
    </row>
    <row r="37" spans="1:5" s="6" customFormat="1" ht="75" customHeight="1">
      <c r="A37" s="17"/>
      <c r="B37" s="7">
        <f>E32+10</f>
        <v>42</v>
      </c>
      <c r="C37" s="8"/>
      <c r="D37" s="5"/>
      <c r="E37" s="7">
        <f>B37+10</f>
        <v>52</v>
      </c>
    </row>
    <row r="38" spans="1:5" s="6" customFormat="1" ht="27" customHeight="1" thickBot="1">
      <c r="A38" s="17"/>
      <c r="B38" s="13" t="str">
        <f>B33</f>
        <v>お一人様１枚まで</v>
      </c>
      <c r="C38" s="10"/>
      <c r="D38" s="5"/>
      <c r="E38" s="13" t="str">
        <f>B38</f>
        <v>お一人様１枚まで</v>
      </c>
    </row>
    <row r="39" spans="1:5" s="6" customFormat="1" ht="18" customHeight="1" thickTop="1">
      <c r="A39" s="17"/>
      <c r="D39" s="5"/>
    </row>
    <row r="40" spans="1:5" s="6" customFormat="1" ht="18" customHeight="1" thickBot="1">
      <c r="A40" s="17"/>
      <c r="B40" s="11"/>
      <c r="C40" s="11"/>
      <c r="D40" s="12"/>
      <c r="E40" s="11"/>
    </row>
    <row r="41" spans="1:5" s="6" customFormat="1" ht="32.25" customHeight="1" thickTop="1">
      <c r="A41" s="17"/>
      <c r="B41" s="14" t="str">
        <f>B36</f>
        <v>抽選券</v>
      </c>
      <c r="C41" s="4"/>
      <c r="D41" s="5"/>
      <c r="E41" s="14" t="str">
        <f>B41</f>
        <v>抽選券</v>
      </c>
    </row>
    <row r="42" spans="1:5" s="6" customFormat="1" ht="75" customHeight="1">
      <c r="A42" s="17"/>
      <c r="B42" s="7">
        <f>E37+10</f>
        <v>62</v>
      </c>
      <c r="C42" s="8"/>
      <c r="D42" s="5"/>
      <c r="E42" s="7">
        <f>B42+10</f>
        <v>72</v>
      </c>
    </row>
    <row r="43" spans="1:5" s="6" customFormat="1" ht="27" customHeight="1" thickBot="1">
      <c r="A43" s="17"/>
      <c r="B43" s="13" t="str">
        <f>B38</f>
        <v>お一人様１枚まで</v>
      </c>
      <c r="C43" s="10"/>
      <c r="D43" s="5"/>
      <c r="E43" s="15" t="str">
        <f>B43</f>
        <v>お一人様１枚まで</v>
      </c>
    </row>
    <row r="44" spans="1:5" s="6" customFormat="1" ht="18" customHeight="1" thickTop="1">
      <c r="A44" s="17"/>
      <c r="D44" s="5"/>
    </row>
    <row r="45" spans="1:5" s="6" customFormat="1" ht="18" customHeight="1" thickBot="1">
      <c r="A45" s="17"/>
      <c r="B45" s="11"/>
      <c r="C45" s="11"/>
      <c r="D45" s="12"/>
      <c r="E45" s="11"/>
    </row>
    <row r="46" spans="1:5" s="6" customFormat="1" ht="32.25" customHeight="1" thickTop="1">
      <c r="A46" s="17"/>
      <c r="B46" s="14" t="str">
        <f>B41</f>
        <v>抽選券</v>
      </c>
      <c r="C46" s="4"/>
      <c r="D46" s="5"/>
      <c r="E46" s="14" t="str">
        <f>B46</f>
        <v>抽選券</v>
      </c>
    </row>
    <row r="47" spans="1:5" s="6" customFormat="1" ht="75" customHeight="1">
      <c r="A47" s="17"/>
      <c r="B47" s="7">
        <f>E42+10</f>
        <v>82</v>
      </c>
      <c r="C47" s="8"/>
      <c r="D47" s="5"/>
      <c r="E47" s="7">
        <f>B47+10</f>
        <v>92</v>
      </c>
    </row>
    <row r="48" spans="1:5" s="6" customFormat="1" ht="27" customHeight="1" thickBot="1">
      <c r="A48" s="17"/>
      <c r="B48" s="13" t="str">
        <f>B43</f>
        <v>お一人様１枚まで</v>
      </c>
      <c r="C48" s="10"/>
      <c r="D48" s="5"/>
      <c r="E48" s="13" t="str">
        <f>B48</f>
        <v>お一人様１枚まで</v>
      </c>
    </row>
    <row r="49" spans="1:7" s="6" customFormat="1" ht="32.25" customHeight="1" thickTop="1">
      <c r="A49" s="17">
        <v>3</v>
      </c>
      <c r="B49" s="14" t="s">
        <v>1</v>
      </c>
      <c r="C49" s="4"/>
      <c r="D49" s="5"/>
      <c r="E49" s="14" t="str">
        <f>B49</f>
        <v>抽選券</v>
      </c>
    </row>
    <row r="50" spans="1:7" s="6" customFormat="1" ht="75" customHeight="1">
      <c r="A50" s="17"/>
      <c r="B50" s="7">
        <f>B27+1</f>
        <v>3</v>
      </c>
      <c r="C50" s="8"/>
      <c r="D50" s="5"/>
      <c r="E50" s="7">
        <f>B50+10</f>
        <v>13</v>
      </c>
      <c r="G50" s="9"/>
    </row>
    <row r="51" spans="1:7" s="6" customFormat="1" ht="29.25" customHeight="1" thickBot="1">
      <c r="A51" s="17"/>
      <c r="B51" s="13" t="s">
        <v>2</v>
      </c>
      <c r="C51" s="10"/>
      <c r="D51" s="5"/>
      <c r="E51" s="13" t="str">
        <f>B51</f>
        <v>お一人様１枚まで</v>
      </c>
      <c r="F51" s="10"/>
      <c r="G51" s="9"/>
    </row>
    <row r="52" spans="1:7" s="6" customFormat="1" ht="18" customHeight="1" thickTop="1">
      <c r="A52" s="17"/>
      <c r="D52" s="5"/>
    </row>
    <row r="53" spans="1:7" s="6" customFormat="1" ht="18" customHeight="1" thickBot="1">
      <c r="A53" s="17"/>
      <c r="B53" s="11"/>
      <c r="C53" s="11"/>
      <c r="D53" s="12"/>
      <c r="E53" s="11"/>
    </row>
    <row r="54" spans="1:7" s="6" customFormat="1" ht="32.25" customHeight="1" thickTop="1">
      <c r="A54" s="17"/>
      <c r="B54" s="14" t="str">
        <f>B49</f>
        <v>抽選券</v>
      </c>
      <c r="C54" s="4"/>
      <c r="D54" s="5"/>
      <c r="E54" s="14" t="str">
        <f>B54</f>
        <v>抽選券</v>
      </c>
    </row>
    <row r="55" spans="1:7" s="6" customFormat="1" ht="75" customHeight="1">
      <c r="A55" s="17"/>
      <c r="B55" s="7">
        <f>E50+10</f>
        <v>23</v>
      </c>
      <c r="C55" s="8"/>
      <c r="D55" s="5"/>
      <c r="E55" s="7">
        <f>B55+10</f>
        <v>33</v>
      </c>
    </row>
    <row r="56" spans="1:7" s="6" customFormat="1" ht="27" customHeight="1" thickBot="1">
      <c r="A56" s="17"/>
      <c r="B56" s="13" t="str">
        <f>B51</f>
        <v>お一人様１枚まで</v>
      </c>
      <c r="C56" s="10"/>
      <c r="D56" s="5"/>
      <c r="E56" s="13" t="str">
        <f>B56</f>
        <v>お一人様１枚まで</v>
      </c>
    </row>
    <row r="57" spans="1:7" s="6" customFormat="1" ht="18" customHeight="1" thickTop="1">
      <c r="A57" s="17"/>
      <c r="D57" s="5"/>
    </row>
    <row r="58" spans="1:7" s="6" customFormat="1" ht="18" customHeight="1" thickBot="1">
      <c r="A58" s="17"/>
      <c r="B58" s="11"/>
      <c r="C58" s="11"/>
      <c r="D58" s="12"/>
      <c r="E58" s="11"/>
    </row>
    <row r="59" spans="1:7" s="6" customFormat="1" ht="32.25" customHeight="1" thickTop="1">
      <c r="A59" s="17"/>
      <c r="B59" s="14" t="str">
        <f>B54</f>
        <v>抽選券</v>
      </c>
      <c r="C59" s="4"/>
      <c r="D59" s="5"/>
      <c r="E59" s="14" t="str">
        <f>B59</f>
        <v>抽選券</v>
      </c>
    </row>
    <row r="60" spans="1:7" s="6" customFormat="1" ht="75" customHeight="1">
      <c r="A60" s="17"/>
      <c r="B60" s="7">
        <f>E55+10</f>
        <v>43</v>
      </c>
      <c r="C60" s="8"/>
      <c r="D60" s="5"/>
      <c r="E60" s="7">
        <f>B60+10</f>
        <v>53</v>
      </c>
    </row>
    <row r="61" spans="1:7" s="6" customFormat="1" ht="27" customHeight="1" thickBot="1">
      <c r="A61" s="17"/>
      <c r="B61" s="13" t="str">
        <f>B56</f>
        <v>お一人様１枚まで</v>
      </c>
      <c r="C61" s="10"/>
      <c r="D61" s="5"/>
      <c r="E61" s="13" t="str">
        <f>B61</f>
        <v>お一人様１枚まで</v>
      </c>
    </row>
    <row r="62" spans="1:7" s="6" customFormat="1" ht="18" customHeight="1" thickTop="1">
      <c r="A62" s="17"/>
      <c r="D62" s="5"/>
    </row>
    <row r="63" spans="1:7" s="6" customFormat="1" ht="18" customHeight="1" thickBot="1">
      <c r="A63" s="17"/>
      <c r="B63" s="11"/>
      <c r="C63" s="11"/>
      <c r="D63" s="12"/>
      <c r="E63" s="11"/>
    </row>
    <row r="64" spans="1:7" s="6" customFormat="1" ht="32.25" customHeight="1" thickTop="1">
      <c r="A64" s="17"/>
      <c r="B64" s="14" t="str">
        <f>B59</f>
        <v>抽選券</v>
      </c>
      <c r="C64" s="4"/>
      <c r="D64" s="5"/>
      <c r="E64" s="14" t="str">
        <f>B64</f>
        <v>抽選券</v>
      </c>
    </row>
    <row r="65" spans="1:7" s="6" customFormat="1" ht="75" customHeight="1">
      <c r="A65" s="17"/>
      <c r="B65" s="7">
        <f>E60+10</f>
        <v>63</v>
      </c>
      <c r="C65" s="8"/>
      <c r="D65" s="5"/>
      <c r="E65" s="7">
        <f>B65+10</f>
        <v>73</v>
      </c>
    </row>
    <row r="66" spans="1:7" s="6" customFormat="1" ht="27" customHeight="1" thickBot="1">
      <c r="A66" s="17"/>
      <c r="B66" s="13" t="str">
        <f>B61</f>
        <v>お一人様１枚まで</v>
      </c>
      <c r="C66" s="10"/>
      <c r="D66" s="5"/>
      <c r="E66" s="15" t="str">
        <f>B66</f>
        <v>お一人様１枚まで</v>
      </c>
    </row>
    <row r="67" spans="1:7" s="6" customFormat="1" ht="18" customHeight="1" thickTop="1">
      <c r="A67" s="17"/>
      <c r="D67" s="5"/>
    </row>
    <row r="68" spans="1:7" s="6" customFormat="1" ht="18" customHeight="1" thickBot="1">
      <c r="A68" s="17"/>
      <c r="B68" s="11"/>
      <c r="C68" s="11"/>
      <c r="D68" s="12"/>
      <c r="E68" s="11"/>
    </row>
    <row r="69" spans="1:7" s="6" customFormat="1" ht="32.25" customHeight="1" thickTop="1">
      <c r="A69" s="17"/>
      <c r="B69" s="14" t="str">
        <f>B64</f>
        <v>抽選券</v>
      </c>
      <c r="C69" s="4"/>
      <c r="D69" s="5"/>
      <c r="E69" s="14" t="str">
        <f>B69</f>
        <v>抽選券</v>
      </c>
    </row>
    <row r="70" spans="1:7" s="6" customFormat="1" ht="75" customHeight="1">
      <c r="A70" s="17"/>
      <c r="B70" s="7">
        <f>E65+10</f>
        <v>83</v>
      </c>
      <c r="C70" s="8"/>
      <c r="D70" s="5"/>
      <c r="E70" s="7">
        <f>B70+10</f>
        <v>93</v>
      </c>
    </row>
    <row r="71" spans="1:7" s="6" customFormat="1" ht="27" customHeight="1" thickBot="1">
      <c r="A71" s="17"/>
      <c r="B71" s="13" t="str">
        <f>B66</f>
        <v>お一人様１枚まで</v>
      </c>
      <c r="C71" s="10"/>
      <c r="D71" s="5"/>
      <c r="E71" s="13" t="str">
        <f>B71</f>
        <v>お一人様１枚まで</v>
      </c>
    </row>
    <row r="72" spans="1:7" s="6" customFormat="1" ht="32.25" customHeight="1" thickTop="1">
      <c r="A72" s="17">
        <v>4</v>
      </c>
      <c r="B72" s="14" t="s">
        <v>1</v>
      </c>
      <c r="C72" s="4"/>
      <c r="D72" s="5"/>
      <c r="E72" s="14" t="str">
        <f>B72</f>
        <v>抽選券</v>
      </c>
    </row>
    <row r="73" spans="1:7" s="6" customFormat="1" ht="75" customHeight="1">
      <c r="A73" s="17"/>
      <c r="B73" s="7">
        <f>B50+1</f>
        <v>4</v>
      </c>
      <c r="C73" s="8"/>
      <c r="D73" s="5"/>
      <c r="E73" s="7">
        <f>B73+10</f>
        <v>14</v>
      </c>
      <c r="G73" s="9"/>
    </row>
    <row r="74" spans="1:7" s="6" customFormat="1" ht="29.25" customHeight="1" thickBot="1">
      <c r="A74" s="17"/>
      <c r="B74" s="13" t="s">
        <v>2</v>
      </c>
      <c r="C74" s="10"/>
      <c r="D74" s="5"/>
      <c r="E74" s="13" t="str">
        <f>B74</f>
        <v>お一人様１枚まで</v>
      </c>
      <c r="F74" s="10"/>
      <c r="G74" s="9"/>
    </row>
    <row r="75" spans="1:7" s="6" customFormat="1" ht="18" customHeight="1" thickTop="1">
      <c r="A75" s="17"/>
      <c r="D75" s="5"/>
    </row>
    <row r="76" spans="1:7" s="6" customFormat="1" ht="18" customHeight="1" thickBot="1">
      <c r="A76" s="17"/>
      <c r="B76" s="11"/>
      <c r="C76" s="11"/>
      <c r="D76" s="12"/>
      <c r="E76" s="11"/>
    </row>
    <row r="77" spans="1:7" s="6" customFormat="1" ht="32.25" customHeight="1" thickTop="1">
      <c r="A77" s="17"/>
      <c r="B77" s="14" t="str">
        <f>B72</f>
        <v>抽選券</v>
      </c>
      <c r="C77" s="4"/>
      <c r="D77" s="5"/>
      <c r="E77" s="14" t="str">
        <f>B77</f>
        <v>抽選券</v>
      </c>
    </row>
    <row r="78" spans="1:7" s="6" customFormat="1" ht="75" customHeight="1">
      <c r="A78" s="17"/>
      <c r="B78" s="7">
        <f>E73+10</f>
        <v>24</v>
      </c>
      <c r="C78" s="8"/>
      <c r="D78" s="5"/>
      <c r="E78" s="7">
        <f>B78+10</f>
        <v>34</v>
      </c>
    </row>
    <row r="79" spans="1:7" s="6" customFormat="1" ht="27" customHeight="1" thickBot="1">
      <c r="A79" s="17"/>
      <c r="B79" s="13" t="str">
        <f>B74</f>
        <v>お一人様１枚まで</v>
      </c>
      <c r="C79" s="10"/>
      <c r="D79" s="5"/>
      <c r="E79" s="13" t="str">
        <f>B79</f>
        <v>お一人様１枚まで</v>
      </c>
    </row>
    <row r="80" spans="1:7" s="6" customFormat="1" ht="18" customHeight="1" thickTop="1">
      <c r="A80" s="17"/>
      <c r="D80" s="5"/>
    </row>
    <row r="81" spans="1:7" s="6" customFormat="1" ht="18" customHeight="1" thickBot="1">
      <c r="A81" s="17"/>
      <c r="B81" s="11"/>
      <c r="C81" s="11"/>
      <c r="D81" s="12"/>
      <c r="E81" s="11"/>
    </row>
    <row r="82" spans="1:7" s="6" customFormat="1" ht="32.25" customHeight="1" thickTop="1">
      <c r="A82" s="17"/>
      <c r="B82" s="14" t="str">
        <f>B77</f>
        <v>抽選券</v>
      </c>
      <c r="C82" s="4"/>
      <c r="D82" s="5"/>
      <c r="E82" s="14" t="str">
        <f>B82</f>
        <v>抽選券</v>
      </c>
    </row>
    <row r="83" spans="1:7" s="6" customFormat="1" ht="75" customHeight="1">
      <c r="A83" s="17"/>
      <c r="B83" s="7">
        <f>E78+10</f>
        <v>44</v>
      </c>
      <c r="C83" s="8"/>
      <c r="D83" s="5"/>
      <c r="E83" s="7">
        <f>B83+10</f>
        <v>54</v>
      </c>
    </row>
    <row r="84" spans="1:7" s="6" customFormat="1" ht="27" customHeight="1" thickBot="1">
      <c r="A84" s="17"/>
      <c r="B84" s="13" t="str">
        <f>B79</f>
        <v>お一人様１枚まで</v>
      </c>
      <c r="C84" s="10"/>
      <c r="D84" s="5"/>
      <c r="E84" s="13" t="str">
        <f>B84</f>
        <v>お一人様１枚まで</v>
      </c>
    </row>
    <row r="85" spans="1:7" s="6" customFormat="1" ht="18" customHeight="1" thickTop="1">
      <c r="A85" s="17"/>
      <c r="D85" s="5"/>
    </row>
    <row r="86" spans="1:7" s="6" customFormat="1" ht="18" customHeight="1" thickBot="1">
      <c r="A86" s="17"/>
      <c r="B86" s="11"/>
      <c r="C86" s="11"/>
      <c r="D86" s="12"/>
      <c r="E86" s="11"/>
    </row>
    <row r="87" spans="1:7" s="6" customFormat="1" ht="32.25" customHeight="1" thickTop="1">
      <c r="A87" s="17"/>
      <c r="B87" s="14" t="str">
        <f>B82</f>
        <v>抽選券</v>
      </c>
      <c r="C87" s="4"/>
      <c r="D87" s="5"/>
      <c r="E87" s="14" t="str">
        <f>B87</f>
        <v>抽選券</v>
      </c>
    </row>
    <row r="88" spans="1:7" s="6" customFormat="1" ht="75" customHeight="1">
      <c r="A88" s="17"/>
      <c r="B88" s="7">
        <f>E83+10</f>
        <v>64</v>
      </c>
      <c r="C88" s="8"/>
      <c r="D88" s="5"/>
      <c r="E88" s="7">
        <f>B88+10</f>
        <v>74</v>
      </c>
    </row>
    <row r="89" spans="1:7" s="6" customFormat="1" ht="27" customHeight="1" thickBot="1">
      <c r="A89" s="17"/>
      <c r="B89" s="13" t="str">
        <f>B84</f>
        <v>お一人様１枚まで</v>
      </c>
      <c r="C89" s="10"/>
      <c r="D89" s="5"/>
      <c r="E89" s="15" t="str">
        <f>B89</f>
        <v>お一人様１枚まで</v>
      </c>
    </row>
    <row r="90" spans="1:7" s="6" customFormat="1" ht="18" customHeight="1" thickTop="1">
      <c r="A90" s="17"/>
      <c r="D90" s="5"/>
    </row>
    <row r="91" spans="1:7" s="6" customFormat="1" ht="18" customHeight="1" thickBot="1">
      <c r="A91" s="17"/>
      <c r="B91" s="11"/>
      <c r="C91" s="11"/>
      <c r="D91" s="12"/>
      <c r="E91" s="11"/>
    </row>
    <row r="92" spans="1:7" s="6" customFormat="1" ht="32.25" customHeight="1" thickTop="1">
      <c r="A92" s="17"/>
      <c r="B92" s="14" t="str">
        <f>B87</f>
        <v>抽選券</v>
      </c>
      <c r="C92" s="4"/>
      <c r="D92" s="5"/>
      <c r="E92" s="14" t="str">
        <f>B92</f>
        <v>抽選券</v>
      </c>
    </row>
    <row r="93" spans="1:7" s="6" customFormat="1" ht="75" customHeight="1">
      <c r="A93" s="17"/>
      <c r="B93" s="7">
        <f>E88+10</f>
        <v>84</v>
      </c>
      <c r="C93" s="8"/>
      <c r="D93" s="5"/>
      <c r="E93" s="7">
        <f>B93+10</f>
        <v>94</v>
      </c>
    </row>
    <row r="94" spans="1:7" s="6" customFormat="1" ht="27" customHeight="1" thickBot="1">
      <c r="A94" s="17"/>
      <c r="B94" s="13" t="str">
        <f>B89</f>
        <v>お一人様１枚まで</v>
      </c>
      <c r="C94" s="10"/>
      <c r="D94" s="5"/>
      <c r="E94" s="13" t="str">
        <f>B94</f>
        <v>お一人様１枚まで</v>
      </c>
    </row>
    <row r="95" spans="1:7" s="6" customFormat="1" ht="32.25" customHeight="1" thickTop="1">
      <c r="A95" s="17">
        <v>5</v>
      </c>
      <c r="B95" s="14" t="s">
        <v>1</v>
      </c>
      <c r="C95" s="4"/>
      <c r="D95" s="5"/>
      <c r="E95" s="14" t="str">
        <f>B95</f>
        <v>抽選券</v>
      </c>
    </row>
    <row r="96" spans="1:7" s="6" customFormat="1" ht="75" customHeight="1">
      <c r="A96" s="17"/>
      <c r="B96" s="7">
        <f>B73+1</f>
        <v>5</v>
      </c>
      <c r="C96" s="8"/>
      <c r="D96" s="5"/>
      <c r="E96" s="7">
        <f>B96+10</f>
        <v>15</v>
      </c>
      <c r="G96" s="9"/>
    </row>
    <row r="97" spans="1:7" s="6" customFormat="1" ht="29.25" customHeight="1" thickBot="1">
      <c r="A97" s="17"/>
      <c r="B97" s="13" t="s">
        <v>2</v>
      </c>
      <c r="C97" s="10"/>
      <c r="D97" s="5"/>
      <c r="E97" s="13" t="str">
        <f>B97</f>
        <v>お一人様１枚まで</v>
      </c>
      <c r="F97" s="10"/>
      <c r="G97" s="9"/>
    </row>
    <row r="98" spans="1:7" s="6" customFormat="1" ht="18" customHeight="1" thickTop="1">
      <c r="A98" s="17"/>
      <c r="D98" s="5"/>
    </row>
    <row r="99" spans="1:7" s="6" customFormat="1" ht="18" customHeight="1" thickBot="1">
      <c r="A99" s="17"/>
      <c r="B99" s="11"/>
      <c r="C99" s="11"/>
      <c r="D99" s="12"/>
      <c r="E99" s="11"/>
    </row>
    <row r="100" spans="1:7" s="6" customFormat="1" ht="32.25" customHeight="1" thickTop="1">
      <c r="A100" s="17"/>
      <c r="B100" s="14" t="str">
        <f>B95</f>
        <v>抽選券</v>
      </c>
      <c r="C100" s="4"/>
      <c r="D100" s="5"/>
      <c r="E100" s="14" t="str">
        <f>B100</f>
        <v>抽選券</v>
      </c>
    </row>
    <row r="101" spans="1:7" s="6" customFormat="1" ht="75" customHeight="1">
      <c r="A101" s="17"/>
      <c r="B101" s="7">
        <f>E96+10</f>
        <v>25</v>
      </c>
      <c r="C101" s="8"/>
      <c r="D101" s="5"/>
      <c r="E101" s="7">
        <f>B101+10</f>
        <v>35</v>
      </c>
    </row>
    <row r="102" spans="1:7" s="6" customFormat="1" ht="27" customHeight="1" thickBot="1">
      <c r="A102" s="17"/>
      <c r="B102" s="13" t="str">
        <f>B97</f>
        <v>お一人様１枚まで</v>
      </c>
      <c r="C102" s="10"/>
      <c r="D102" s="5"/>
      <c r="E102" s="13" t="str">
        <f>B102</f>
        <v>お一人様１枚まで</v>
      </c>
    </row>
    <row r="103" spans="1:7" s="6" customFormat="1" ht="18" customHeight="1" thickTop="1">
      <c r="A103" s="17"/>
      <c r="D103" s="5"/>
    </row>
    <row r="104" spans="1:7" s="6" customFormat="1" ht="18" customHeight="1" thickBot="1">
      <c r="A104" s="17"/>
      <c r="B104" s="11"/>
      <c r="C104" s="11"/>
      <c r="D104" s="12"/>
      <c r="E104" s="11"/>
    </row>
    <row r="105" spans="1:7" s="6" customFormat="1" ht="32.25" customHeight="1" thickTop="1">
      <c r="A105" s="17"/>
      <c r="B105" s="14" t="str">
        <f>B100</f>
        <v>抽選券</v>
      </c>
      <c r="C105" s="4"/>
      <c r="D105" s="5"/>
      <c r="E105" s="14" t="str">
        <f>B105</f>
        <v>抽選券</v>
      </c>
    </row>
    <row r="106" spans="1:7" s="6" customFormat="1" ht="75" customHeight="1">
      <c r="A106" s="17"/>
      <c r="B106" s="7">
        <f>E101+10</f>
        <v>45</v>
      </c>
      <c r="C106" s="8"/>
      <c r="D106" s="5"/>
      <c r="E106" s="7">
        <f>B106+10</f>
        <v>55</v>
      </c>
    </row>
    <row r="107" spans="1:7" s="6" customFormat="1" ht="27" customHeight="1" thickBot="1">
      <c r="A107" s="17"/>
      <c r="B107" s="13" t="str">
        <f>B102</f>
        <v>お一人様１枚まで</v>
      </c>
      <c r="C107" s="10"/>
      <c r="D107" s="5"/>
      <c r="E107" s="13" t="str">
        <f>B107</f>
        <v>お一人様１枚まで</v>
      </c>
    </row>
    <row r="108" spans="1:7" s="6" customFormat="1" ht="18" customHeight="1" thickTop="1">
      <c r="A108" s="17"/>
      <c r="D108" s="5"/>
    </row>
    <row r="109" spans="1:7" s="6" customFormat="1" ht="18" customHeight="1" thickBot="1">
      <c r="A109" s="17"/>
      <c r="B109" s="11"/>
      <c r="C109" s="11"/>
      <c r="D109" s="12"/>
      <c r="E109" s="11"/>
    </row>
    <row r="110" spans="1:7" s="6" customFormat="1" ht="32.25" customHeight="1" thickTop="1">
      <c r="A110" s="17"/>
      <c r="B110" s="14" t="str">
        <f>B105</f>
        <v>抽選券</v>
      </c>
      <c r="C110" s="4"/>
      <c r="D110" s="5"/>
      <c r="E110" s="14" t="str">
        <f>B110</f>
        <v>抽選券</v>
      </c>
    </row>
    <row r="111" spans="1:7" s="6" customFormat="1" ht="75" customHeight="1">
      <c r="A111" s="17"/>
      <c r="B111" s="7">
        <f>E106+10</f>
        <v>65</v>
      </c>
      <c r="C111" s="8"/>
      <c r="D111" s="5"/>
      <c r="E111" s="7">
        <f>B111+10</f>
        <v>75</v>
      </c>
    </row>
    <row r="112" spans="1:7" s="6" customFormat="1" ht="27" customHeight="1" thickBot="1">
      <c r="A112" s="17"/>
      <c r="B112" s="13" t="str">
        <f>B107</f>
        <v>お一人様１枚まで</v>
      </c>
      <c r="C112" s="10"/>
      <c r="D112" s="5"/>
      <c r="E112" s="15" t="str">
        <f>B112</f>
        <v>お一人様１枚まで</v>
      </c>
    </row>
    <row r="113" spans="1:7" s="6" customFormat="1" ht="18" customHeight="1" thickTop="1">
      <c r="A113" s="17"/>
      <c r="D113" s="5"/>
    </row>
    <row r="114" spans="1:7" s="6" customFormat="1" ht="18" customHeight="1" thickBot="1">
      <c r="A114" s="17"/>
      <c r="B114" s="11"/>
      <c r="C114" s="11"/>
      <c r="D114" s="12"/>
      <c r="E114" s="11"/>
    </row>
    <row r="115" spans="1:7" s="6" customFormat="1" ht="32.25" customHeight="1" thickTop="1">
      <c r="A115" s="17"/>
      <c r="B115" s="14" t="str">
        <f>B110</f>
        <v>抽選券</v>
      </c>
      <c r="C115" s="4"/>
      <c r="D115" s="5"/>
      <c r="E115" s="14" t="str">
        <f>B115</f>
        <v>抽選券</v>
      </c>
    </row>
    <row r="116" spans="1:7" s="6" customFormat="1" ht="75" customHeight="1">
      <c r="A116" s="17"/>
      <c r="B116" s="7">
        <f>E111+10</f>
        <v>85</v>
      </c>
      <c r="C116" s="8"/>
      <c r="D116" s="5"/>
      <c r="E116" s="7">
        <f>B116+10</f>
        <v>95</v>
      </c>
    </row>
    <row r="117" spans="1:7" s="6" customFormat="1" ht="27" customHeight="1" thickBot="1">
      <c r="A117" s="17"/>
      <c r="B117" s="13" t="str">
        <f>B112</f>
        <v>お一人様１枚まで</v>
      </c>
      <c r="C117" s="10"/>
      <c r="D117" s="5"/>
      <c r="E117" s="13" t="str">
        <f>B117</f>
        <v>お一人様１枚まで</v>
      </c>
    </row>
    <row r="118" spans="1:7" s="6" customFormat="1" ht="32.25" customHeight="1" thickTop="1">
      <c r="A118" s="17">
        <v>6</v>
      </c>
      <c r="B118" s="14" t="s">
        <v>1</v>
      </c>
      <c r="C118" s="4"/>
      <c r="D118" s="5"/>
      <c r="E118" s="14" t="str">
        <f>B118</f>
        <v>抽選券</v>
      </c>
    </row>
    <row r="119" spans="1:7" s="6" customFormat="1" ht="75" customHeight="1">
      <c r="A119" s="17"/>
      <c r="B119" s="7">
        <f>B96+1</f>
        <v>6</v>
      </c>
      <c r="C119" s="8"/>
      <c r="D119" s="5"/>
      <c r="E119" s="7">
        <f>B119+10</f>
        <v>16</v>
      </c>
      <c r="G119" s="9"/>
    </row>
    <row r="120" spans="1:7" s="6" customFormat="1" ht="29.25" customHeight="1" thickBot="1">
      <c r="A120" s="17"/>
      <c r="B120" s="13" t="s">
        <v>2</v>
      </c>
      <c r="C120" s="10"/>
      <c r="D120" s="5"/>
      <c r="E120" s="13" t="str">
        <f>B120</f>
        <v>お一人様１枚まで</v>
      </c>
      <c r="F120" s="10"/>
      <c r="G120" s="9"/>
    </row>
    <row r="121" spans="1:7" s="6" customFormat="1" ht="18" customHeight="1" thickTop="1">
      <c r="A121" s="17"/>
      <c r="D121" s="5"/>
    </row>
    <row r="122" spans="1:7" s="6" customFormat="1" ht="18" customHeight="1" thickBot="1">
      <c r="A122" s="17"/>
      <c r="B122" s="11"/>
      <c r="C122" s="11"/>
      <c r="D122" s="12"/>
      <c r="E122" s="11"/>
    </row>
    <row r="123" spans="1:7" s="6" customFormat="1" ht="32.25" customHeight="1" thickTop="1">
      <c r="A123" s="17"/>
      <c r="B123" s="14" t="str">
        <f>B118</f>
        <v>抽選券</v>
      </c>
      <c r="C123" s="4"/>
      <c r="D123" s="5"/>
      <c r="E123" s="14" t="str">
        <f>B123</f>
        <v>抽選券</v>
      </c>
    </row>
    <row r="124" spans="1:7" s="6" customFormat="1" ht="75" customHeight="1">
      <c r="A124" s="17"/>
      <c r="B124" s="7">
        <f>E119+10</f>
        <v>26</v>
      </c>
      <c r="C124" s="8"/>
      <c r="D124" s="5"/>
      <c r="E124" s="7">
        <f>B124+10</f>
        <v>36</v>
      </c>
    </row>
    <row r="125" spans="1:7" s="6" customFormat="1" ht="27" customHeight="1" thickBot="1">
      <c r="A125" s="17"/>
      <c r="B125" s="13" t="str">
        <f>B120</f>
        <v>お一人様１枚まで</v>
      </c>
      <c r="C125" s="10"/>
      <c r="D125" s="5"/>
      <c r="E125" s="13" t="str">
        <f>B125</f>
        <v>お一人様１枚まで</v>
      </c>
    </row>
    <row r="126" spans="1:7" s="6" customFormat="1" ht="18" customHeight="1" thickTop="1">
      <c r="A126" s="17"/>
      <c r="D126" s="5"/>
    </row>
    <row r="127" spans="1:7" s="6" customFormat="1" ht="18" customHeight="1" thickBot="1">
      <c r="A127" s="17"/>
      <c r="B127" s="11"/>
      <c r="C127" s="11"/>
      <c r="D127" s="12"/>
      <c r="E127" s="11"/>
    </row>
    <row r="128" spans="1:7" s="6" customFormat="1" ht="32.25" customHeight="1" thickTop="1">
      <c r="A128" s="17"/>
      <c r="B128" s="14" t="str">
        <f>B123</f>
        <v>抽選券</v>
      </c>
      <c r="C128" s="4"/>
      <c r="D128" s="5"/>
      <c r="E128" s="14" t="str">
        <f>B128</f>
        <v>抽選券</v>
      </c>
    </row>
    <row r="129" spans="1:7" s="6" customFormat="1" ht="75" customHeight="1">
      <c r="A129" s="17"/>
      <c r="B129" s="7">
        <f>E124+10</f>
        <v>46</v>
      </c>
      <c r="C129" s="8"/>
      <c r="D129" s="5"/>
      <c r="E129" s="7">
        <f>B129+10</f>
        <v>56</v>
      </c>
    </row>
    <row r="130" spans="1:7" s="6" customFormat="1" ht="27" customHeight="1" thickBot="1">
      <c r="A130" s="17"/>
      <c r="B130" s="13" t="str">
        <f>B125</f>
        <v>お一人様１枚まで</v>
      </c>
      <c r="C130" s="10"/>
      <c r="D130" s="5"/>
      <c r="E130" s="13" t="str">
        <f>B130</f>
        <v>お一人様１枚まで</v>
      </c>
    </row>
    <row r="131" spans="1:7" s="6" customFormat="1" ht="18" customHeight="1" thickTop="1">
      <c r="A131" s="17"/>
      <c r="D131" s="5"/>
    </row>
    <row r="132" spans="1:7" s="6" customFormat="1" ht="18" customHeight="1" thickBot="1">
      <c r="A132" s="17"/>
      <c r="B132" s="11"/>
      <c r="C132" s="11"/>
      <c r="D132" s="12"/>
      <c r="E132" s="11"/>
    </row>
    <row r="133" spans="1:7" s="6" customFormat="1" ht="32.25" customHeight="1" thickTop="1">
      <c r="A133" s="17"/>
      <c r="B133" s="14" t="str">
        <f>B128</f>
        <v>抽選券</v>
      </c>
      <c r="C133" s="4"/>
      <c r="D133" s="5"/>
      <c r="E133" s="14" t="str">
        <f>B133</f>
        <v>抽選券</v>
      </c>
    </row>
    <row r="134" spans="1:7" s="6" customFormat="1" ht="75" customHeight="1">
      <c r="A134" s="17"/>
      <c r="B134" s="7">
        <f>E129+10</f>
        <v>66</v>
      </c>
      <c r="C134" s="8"/>
      <c r="D134" s="5"/>
      <c r="E134" s="7">
        <f>B134+10</f>
        <v>76</v>
      </c>
    </row>
    <row r="135" spans="1:7" s="6" customFormat="1" ht="27" customHeight="1" thickBot="1">
      <c r="A135" s="17"/>
      <c r="B135" s="13" t="str">
        <f>B130</f>
        <v>お一人様１枚まで</v>
      </c>
      <c r="C135" s="10"/>
      <c r="D135" s="5"/>
      <c r="E135" s="15" t="str">
        <f>B135</f>
        <v>お一人様１枚まで</v>
      </c>
    </row>
    <row r="136" spans="1:7" s="6" customFormat="1" ht="18" customHeight="1" thickTop="1">
      <c r="A136" s="17"/>
      <c r="D136" s="5"/>
    </row>
    <row r="137" spans="1:7" s="6" customFormat="1" ht="18" customHeight="1" thickBot="1">
      <c r="A137" s="17"/>
      <c r="B137" s="11"/>
      <c r="C137" s="11"/>
      <c r="D137" s="12"/>
      <c r="E137" s="11"/>
    </row>
    <row r="138" spans="1:7" s="6" customFormat="1" ht="32.25" customHeight="1" thickTop="1">
      <c r="A138" s="17"/>
      <c r="B138" s="14" t="str">
        <f>B133</f>
        <v>抽選券</v>
      </c>
      <c r="C138" s="4"/>
      <c r="D138" s="5"/>
      <c r="E138" s="14" t="str">
        <f>B138</f>
        <v>抽選券</v>
      </c>
    </row>
    <row r="139" spans="1:7" s="6" customFormat="1" ht="75" customHeight="1">
      <c r="A139" s="17"/>
      <c r="B139" s="7">
        <f>E134+10</f>
        <v>86</v>
      </c>
      <c r="C139" s="8"/>
      <c r="D139" s="5"/>
      <c r="E139" s="7">
        <f>B139+10</f>
        <v>96</v>
      </c>
    </row>
    <row r="140" spans="1:7" s="6" customFormat="1" ht="27" customHeight="1" thickBot="1">
      <c r="A140" s="17"/>
      <c r="B140" s="13" t="str">
        <f>B135</f>
        <v>お一人様１枚まで</v>
      </c>
      <c r="C140" s="10"/>
      <c r="D140" s="5"/>
      <c r="E140" s="13" t="str">
        <f>B140</f>
        <v>お一人様１枚まで</v>
      </c>
    </row>
    <row r="141" spans="1:7" s="6" customFormat="1" ht="32.25" customHeight="1" thickTop="1">
      <c r="A141" s="17">
        <v>7</v>
      </c>
      <c r="B141" s="14" t="s">
        <v>1</v>
      </c>
      <c r="C141" s="4"/>
      <c r="D141" s="5"/>
      <c r="E141" s="14" t="str">
        <f>B141</f>
        <v>抽選券</v>
      </c>
    </row>
    <row r="142" spans="1:7" s="6" customFormat="1" ht="75" customHeight="1">
      <c r="A142" s="17"/>
      <c r="B142" s="7">
        <f>B119+1</f>
        <v>7</v>
      </c>
      <c r="C142" s="8"/>
      <c r="D142" s="5"/>
      <c r="E142" s="7">
        <f>B142+10</f>
        <v>17</v>
      </c>
      <c r="G142" s="9"/>
    </row>
    <row r="143" spans="1:7" s="6" customFormat="1" ht="29.25" customHeight="1" thickBot="1">
      <c r="A143" s="17"/>
      <c r="B143" s="13" t="s">
        <v>2</v>
      </c>
      <c r="C143" s="10"/>
      <c r="D143" s="5"/>
      <c r="E143" s="13" t="str">
        <f>B143</f>
        <v>お一人様１枚まで</v>
      </c>
      <c r="F143" s="10"/>
      <c r="G143" s="9"/>
    </row>
    <row r="144" spans="1:7" s="6" customFormat="1" ht="18" customHeight="1" thickTop="1">
      <c r="A144" s="17"/>
      <c r="D144" s="5"/>
    </row>
    <row r="145" spans="1:5" s="6" customFormat="1" ht="18" customHeight="1" thickBot="1">
      <c r="A145" s="17"/>
      <c r="B145" s="11"/>
      <c r="C145" s="11"/>
      <c r="D145" s="12"/>
      <c r="E145" s="11"/>
    </row>
    <row r="146" spans="1:5" s="6" customFormat="1" ht="32.25" customHeight="1" thickTop="1">
      <c r="A146" s="17"/>
      <c r="B146" s="14" t="str">
        <f>B141</f>
        <v>抽選券</v>
      </c>
      <c r="C146" s="4"/>
      <c r="D146" s="5"/>
      <c r="E146" s="14" t="str">
        <f>B146</f>
        <v>抽選券</v>
      </c>
    </row>
    <row r="147" spans="1:5" s="6" customFormat="1" ht="75" customHeight="1">
      <c r="A147" s="17"/>
      <c r="B147" s="7">
        <f>E142+10</f>
        <v>27</v>
      </c>
      <c r="C147" s="8"/>
      <c r="D147" s="5"/>
      <c r="E147" s="7">
        <f>B147+10</f>
        <v>37</v>
      </c>
    </row>
    <row r="148" spans="1:5" s="6" customFormat="1" ht="27" customHeight="1" thickBot="1">
      <c r="A148" s="17"/>
      <c r="B148" s="13" t="str">
        <f>B143</f>
        <v>お一人様１枚まで</v>
      </c>
      <c r="C148" s="10"/>
      <c r="D148" s="5"/>
      <c r="E148" s="13" t="str">
        <f>B148</f>
        <v>お一人様１枚まで</v>
      </c>
    </row>
    <row r="149" spans="1:5" s="6" customFormat="1" ht="18" customHeight="1" thickTop="1">
      <c r="A149" s="17"/>
      <c r="D149" s="5"/>
    </row>
    <row r="150" spans="1:5" s="6" customFormat="1" ht="18" customHeight="1" thickBot="1">
      <c r="A150" s="17"/>
      <c r="B150" s="11"/>
      <c r="C150" s="11"/>
      <c r="D150" s="12"/>
      <c r="E150" s="11"/>
    </row>
    <row r="151" spans="1:5" s="6" customFormat="1" ht="32.25" customHeight="1" thickTop="1">
      <c r="A151" s="17"/>
      <c r="B151" s="14" t="str">
        <f>B146</f>
        <v>抽選券</v>
      </c>
      <c r="C151" s="4"/>
      <c r="D151" s="5"/>
      <c r="E151" s="14" t="str">
        <f>B151</f>
        <v>抽選券</v>
      </c>
    </row>
    <row r="152" spans="1:5" s="6" customFormat="1" ht="75" customHeight="1">
      <c r="A152" s="17"/>
      <c r="B152" s="7">
        <f>E147+10</f>
        <v>47</v>
      </c>
      <c r="C152" s="8"/>
      <c r="D152" s="5"/>
      <c r="E152" s="7">
        <f>B152+10</f>
        <v>57</v>
      </c>
    </row>
    <row r="153" spans="1:5" s="6" customFormat="1" ht="27" customHeight="1" thickBot="1">
      <c r="A153" s="17"/>
      <c r="B153" s="13" t="str">
        <f>B148</f>
        <v>お一人様１枚まで</v>
      </c>
      <c r="C153" s="10"/>
      <c r="D153" s="5"/>
      <c r="E153" s="13" t="str">
        <f>B153</f>
        <v>お一人様１枚まで</v>
      </c>
    </row>
    <row r="154" spans="1:5" s="6" customFormat="1" ht="18" customHeight="1" thickTop="1">
      <c r="A154" s="17"/>
      <c r="D154" s="5"/>
    </row>
    <row r="155" spans="1:5" s="6" customFormat="1" ht="18" customHeight="1" thickBot="1">
      <c r="A155" s="17"/>
      <c r="B155" s="11"/>
      <c r="C155" s="11"/>
      <c r="D155" s="12"/>
      <c r="E155" s="11"/>
    </row>
    <row r="156" spans="1:5" s="6" customFormat="1" ht="32.25" customHeight="1" thickTop="1">
      <c r="A156" s="17"/>
      <c r="B156" s="14" t="str">
        <f>B151</f>
        <v>抽選券</v>
      </c>
      <c r="C156" s="4"/>
      <c r="D156" s="5"/>
      <c r="E156" s="14" t="str">
        <f>B156</f>
        <v>抽選券</v>
      </c>
    </row>
    <row r="157" spans="1:5" s="6" customFormat="1" ht="75" customHeight="1">
      <c r="A157" s="17"/>
      <c r="B157" s="7">
        <f>E152+10</f>
        <v>67</v>
      </c>
      <c r="C157" s="8"/>
      <c r="D157" s="5"/>
      <c r="E157" s="7">
        <f>B157+10</f>
        <v>77</v>
      </c>
    </row>
    <row r="158" spans="1:5" s="6" customFormat="1" ht="27" customHeight="1" thickBot="1">
      <c r="A158" s="17"/>
      <c r="B158" s="13" t="str">
        <f>B153</f>
        <v>お一人様１枚まで</v>
      </c>
      <c r="C158" s="10"/>
      <c r="D158" s="5"/>
      <c r="E158" s="15" t="str">
        <f>B158</f>
        <v>お一人様１枚まで</v>
      </c>
    </row>
    <row r="159" spans="1:5" s="6" customFormat="1" ht="18" customHeight="1" thickTop="1">
      <c r="A159" s="17"/>
      <c r="D159" s="5"/>
    </row>
    <row r="160" spans="1:5" s="6" customFormat="1" ht="18" customHeight="1" thickBot="1">
      <c r="A160" s="17"/>
      <c r="B160" s="11"/>
      <c r="C160" s="11"/>
      <c r="D160" s="12"/>
      <c r="E160" s="11"/>
    </row>
    <row r="161" spans="1:7" s="6" customFormat="1" ht="32.25" customHeight="1" thickTop="1">
      <c r="A161" s="17"/>
      <c r="B161" s="14" t="str">
        <f>B156</f>
        <v>抽選券</v>
      </c>
      <c r="C161" s="4"/>
      <c r="D161" s="5"/>
      <c r="E161" s="14" t="str">
        <f>B161</f>
        <v>抽選券</v>
      </c>
    </row>
    <row r="162" spans="1:7" s="6" customFormat="1" ht="75" customHeight="1">
      <c r="A162" s="17"/>
      <c r="B162" s="7">
        <f>E157+10</f>
        <v>87</v>
      </c>
      <c r="C162" s="8"/>
      <c r="D162" s="5"/>
      <c r="E162" s="7">
        <f>B162+10</f>
        <v>97</v>
      </c>
    </row>
    <row r="163" spans="1:7" s="6" customFormat="1" ht="27" customHeight="1" thickBot="1">
      <c r="A163" s="17"/>
      <c r="B163" s="13" t="str">
        <f>B158</f>
        <v>お一人様１枚まで</v>
      </c>
      <c r="C163" s="10"/>
      <c r="D163" s="5"/>
      <c r="E163" s="13" t="str">
        <f>B163</f>
        <v>お一人様１枚まで</v>
      </c>
    </row>
    <row r="164" spans="1:7" s="6" customFormat="1" ht="32.25" customHeight="1" thickTop="1">
      <c r="A164" s="17">
        <v>8</v>
      </c>
      <c r="B164" s="14" t="s">
        <v>1</v>
      </c>
      <c r="C164" s="4"/>
      <c r="D164" s="5"/>
      <c r="E164" s="14" t="str">
        <f>B164</f>
        <v>抽選券</v>
      </c>
    </row>
    <row r="165" spans="1:7" s="6" customFormat="1" ht="75" customHeight="1">
      <c r="A165" s="17"/>
      <c r="B165" s="7">
        <f>B142+1</f>
        <v>8</v>
      </c>
      <c r="C165" s="8"/>
      <c r="D165" s="5"/>
      <c r="E165" s="7">
        <f>B165+10</f>
        <v>18</v>
      </c>
      <c r="G165" s="9"/>
    </row>
    <row r="166" spans="1:7" s="6" customFormat="1" ht="29.25" customHeight="1" thickBot="1">
      <c r="A166" s="17"/>
      <c r="B166" s="13" t="s">
        <v>2</v>
      </c>
      <c r="C166" s="10"/>
      <c r="D166" s="5"/>
      <c r="E166" s="13" t="str">
        <f>B166</f>
        <v>お一人様１枚まで</v>
      </c>
      <c r="F166" s="10"/>
      <c r="G166" s="9"/>
    </row>
    <row r="167" spans="1:7" s="6" customFormat="1" ht="18" customHeight="1" thickTop="1">
      <c r="A167" s="17"/>
      <c r="D167" s="5"/>
    </row>
    <row r="168" spans="1:7" s="6" customFormat="1" ht="18" customHeight="1" thickBot="1">
      <c r="A168" s="17"/>
      <c r="B168" s="11"/>
      <c r="C168" s="11"/>
      <c r="D168" s="12"/>
      <c r="E168" s="11"/>
    </row>
    <row r="169" spans="1:7" s="6" customFormat="1" ht="32.25" customHeight="1" thickTop="1">
      <c r="A169" s="17"/>
      <c r="B169" s="14" t="str">
        <f>B164</f>
        <v>抽選券</v>
      </c>
      <c r="C169" s="4"/>
      <c r="D169" s="5"/>
      <c r="E169" s="14" t="str">
        <f>B169</f>
        <v>抽選券</v>
      </c>
    </row>
    <row r="170" spans="1:7" s="6" customFormat="1" ht="75" customHeight="1">
      <c r="A170" s="17"/>
      <c r="B170" s="7">
        <f>E165+10</f>
        <v>28</v>
      </c>
      <c r="C170" s="8"/>
      <c r="D170" s="5"/>
      <c r="E170" s="7">
        <f>B170+10</f>
        <v>38</v>
      </c>
    </row>
    <row r="171" spans="1:7" s="6" customFormat="1" ht="27" customHeight="1" thickBot="1">
      <c r="A171" s="17"/>
      <c r="B171" s="13" t="str">
        <f>B166</f>
        <v>お一人様１枚まで</v>
      </c>
      <c r="C171" s="10"/>
      <c r="D171" s="5"/>
      <c r="E171" s="13" t="str">
        <f>B171</f>
        <v>お一人様１枚まで</v>
      </c>
    </row>
    <row r="172" spans="1:7" s="6" customFormat="1" ht="18" customHeight="1" thickTop="1">
      <c r="A172" s="17"/>
      <c r="D172" s="5"/>
    </row>
    <row r="173" spans="1:7" s="6" customFormat="1" ht="18" customHeight="1" thickBot="1">
      <c r="A173" s="17"/>
      <c r="B173" s="11"/>
      <c r="C173" s="11"/>
      <c r="D173" s="12"/>
      <c r="E173" s="11"/>
    </row>
    <row r="174" spans="1:7" s="6" customFormat="1" ht="32.25" customHeight="1" thickTop="1">
      <c r="A174" s="17"/>
      <c r="B174" s="14" t="str">
        <f>B169</f>
        <v>抽選券</v>
      </c>
      <c r="C174" s="4"/>
      <c r="D174" s="5"/>
      <c r="E174" s="14" t="str">
        <f>B174</f>
        <v>抽選券</v>
      </c>
    </row>
    <row r="175" spans="1:7" s="6" customFormat="1" ht="75" customHeight="1">
      <c r="A175" s="17"/>
      <c r="B175" s="7">
        <f>E170+10</f>
        <v>48</v>
      </c>
      <c r="C175" s="8"/>
      <c r="D175" s="5"/>
      <c r="E175" s="7">
        <f>B175+10</f>
        <v>58</v>
      </c>
    </row>
    <row r="176" spans="1:7" s="6" customFormat="1" ht="27" customHeight="1" thickBot="1">
      <c r="A176" s="17"/>
      <c r="B176" s="13" t="str">
        <f>B171</f>
        <v>お一人様１枚まで</v>
      </c>
      <c r="C176" s="10"/>
      <c r="D176" s="5"/>
      <c r="E176" s="13" t="str">
        <f>B176</f>
        <v>お一人様１枚まで</v>
      </c>
    </row>
    <row r="177" spans="1:7" s="6" customFormat="1" ht="18" customHeight="1" thickTop="1">
      <c r="A177" s="17"/>
      <c r="D177" s="5"/>
    </row>
    <row r="178" spans="1:7" s="6" customFormat="1" ht="18" customHeight="1" thickBot="1">
      <c r="A178" s="17"/>
      <c r="B178" s="11"/>
      <c r="C178" s="11"/>
      <c r="D178" s="12"/>
      <c r="E178" s="11"/>
    </row>
    <row r="179" spans="1:7" s="6" customFormat="1" ht="32.25" customHeight="1" thickTop="1">
      <c r="A179" s="17"/>
      <c r="B179" s="14" t="str">
        <f>B174</f>
        <v>抽選券</v>
      </c>
      <c r="C179" s="4"/>
      <c r="D179" s="5"/>
      <c r="E179" s="14" t="str">
        <f>B179</f>
        <v>抽選券</v>
      </c>
    </row>
    <row r="180" spans="1:7" s="6" customFormat="1" ht="75" customHeight="1">
      <c r="A180" s="17"/>
      <c r="B180" s="7">
        <f>E175+10</f>
        <v>68</v>
      </c>
      <c r="C180" s="8"/>
      <c r="D180" s="5"/>
      <c r="E180" s="7">
        <f>B180+10</f>
        <v>78</v>
      </c>
    </row>
    <row r="181" spans="1:7" s="6" customFormat="1" ht="27" customHeight="1" thickBot="1">
      <c r="A181" s="17"/>
      <c r="B181" s="13" t="str">
        <f>B176</f>
        <v>お一人様１枚まで</v>
      </c>
      <c r="C181" s="10"/>
      <c r="D181" s="5"/>
      <c r="E181" s="15" t="str">
        <f>B181</f>
        <v>お一人様１枚まで</v>
      </c>
    </row>
    <row r="182" spans="1:7" s="6" customFormat="1" ht="18" customHeight="1" thickTop="1">
      <c r="A182" s="17"/>
      <c r="D182" s="5"/>
    </row>
    <row r="183" spans="1:7" s="6" customFormat="1" ht="18" customHeight="1" thickBot="1">
      <c r="A183" s="17"/>
      <c r="B183" s="11"/>
      <c r="C183" s="11"/>
      <c r="D183" s="12"/>
      <c r="E183" s="11"/>
    </row>
    <row r="184" spans="1:7" s="6" customFormat="1" ht="32.25" customHeight="1" thickTop="1">
      <c r="A184" s="17"/>
      <c r="B184" s="14" t="str">
        <f>B179</f>
        <v>抽選券</v>
      </c>
      <c r="C184" s="4"/>
      <c r="D184" s="5"/>
      <c r="E184" s="14" t="str">
        <f>B184</f>
        <v>抽選券</v>
      </c>
    </row>
    <row r="185" spans="1:7" s="6" customFormat="1" ht="75" customHeight="1">
      <c r="A185" s="17"/>
      <c r="B185" s="7">
        <f>E180+10</f>
        <v>88</v>
      </c>
      <c r="C185" s="8"/>
      <c r="D185" s="5"/>
      <c r="E185" s="7">
        <f>B185+10</f>
        <v>98</v>
      </c>
    </row>
    <row r="186" spans="1:7" s="6" customFormat="1" ht="27" customHeight="1" thickBot="1">
      <c r="A186" s="17"/>
      <c r="B186" s="13" t="str">
        <f>B181</f>
        <v>お一人様１枚まで</v>
      </c>
      <c r="C186" s="10"/>
      <c r="D186" s="5"/>
      <c r="E186" s="13" t="str">
        <f>B186</f>
        <v>お一人様１枚まで</v>
      </c>
    </row>
    <row r="187" spans="1:7" s="6" customFormat="1" ht="32.25" customHeight="1" thickTop="1">
      <c r="A187" s="17">
        <v>9</v>
      </c>
      <c r="B187" s="14" t="s">
        <v>1</v>
      </c>
      <c r="C187" s="4"/>
      <c r="D187" s="5"/>
      <c r="E187" s="14" t="str">
        <f>B187</f>
        <v>抽選券</v>
      </c>
    </row>
    <row r="188" spans="1:7" s="6" customFormat="1" ht="75" customHeight="1">
      <c r="A188" s="17"/>
      <c r="B188" s="7">
        <f>B165+1</f>
        <v>9</v>
      </c>
      <c r="C188" s="8"/>
      <c r="D188" s="5"/>
      <c r="E188" s="7">
        <f>B188+10</f>
        <v>19</v>
      </c>
      <c r="G188" s="9"/>
    </row>
    <row r="189" spans="1:7" s="6" customFormat="1" ht="29.25" customHeight="1" thickBot="1">
      <c r="A189" s="17"/>
      <c r="B189" s="13" t="s">
        <v>2</v>
      </c>
      <c r="C189" s="10"/>
      <c r="D189" s="5"/>
      <c r="E189" s="13" t="str">
        <f>B189</f>
        <v>お一人様１枚まで</v>
      </c>
      <c r="F189" s="10"/>
      <c r="G189" s="9"/>
    </row>
    <row r="190" spans="1:7" s="6" customFormat="1" ht="18" customHeight="1" thickTop="1">
      <c r="A190" s="17"/>
      <c r="D190" s="5"/>
    </row>
    <row r="191" spans="1:7" s="6" customFormat="1" ht="18" customHeight="1" thickBot="1">
      <c r="A191" s="17"/>
      <c r="B191" s="11"/>
      <c r="C191" s="11"/>
      <c r="D191" s="12"/>
      <c r="E191" s="11"/>
    </row>
    <row r="192" spans="1:7" s="6" customFormat="1" ht="32.25" customHeight="1" thickTop="1">
      <c r="A192" s="17"/>
      <c r="B192" s="14" t="str">
        <f>B187</f>
        <v>抽選券</v>
      </c>
      <c r="C192" s="4"/>
      <c r="D192" s="5"/>
      <c r="E192" s="14" t="str">
        <f>B192</f>
        <v>抽選券</v>
      </c>
    </row>
    <row r="193" spans="1:5" s="6" customFormat="1" ht="75" customHeight="1">
      <c r="A193" s="17"/>
      <c r="B193" s="7">
        <f>E188+10</f>
        <v>29</v>
      </c>
      <c r="C193" s="8"/>
      <c r="D193" s="5"/>
      <c r="E193" s="7">
        <f>B193+10</f>
        <v>39</v>
      </c>
    </row>
    <row r="194" spans="1:5" s="6" customFormat="1" ht="27" customHeight="1" thickBot="1">
      <c r="A194" s="17"/>
      <c r="B194" s="13" t="str">
        <f>B189</f>
        <v>お一人様１枚まで</v>
      </c>
      <c r="C194" s="10"/>
      <c r="D194" s="5"/>
      <c r="E194" s="13" t="str">
        <f>B194</f>
        <v>お一人様１枚まで</v>
      </c>
    </row>
    <row r="195" spans="1:5" s="6" customFormat="1" ht="18" customHeight="1" thickTop="1">
      <c r="A195" s="17"/>
      <c r="D195" s="5"/>
    </row>
    <row r="196" spans="1:5" s="6" customFormat="1" ht="18" customHeight="1" thickBot="1">
      <c r="A196" s="17"/>
      <c r="B196" s="11"/>
      <c r="C196" s="11"/>
      <c r="D196" s="12"/>
      <c r="E196" s="11"/>
    </row>
    <row r="197" spans="1:5" s="6" customFormat="1" ht="32.25" customHeight="1" thickTop="1">
      <c r="A197" s="17"/>
      <c r="B197" s="14" t="str">
        <f>B192</f>
        <v>抽選券</v>
      </c>
      <c r="C197" s="4"/>
      <c r="D197" s="5"/>
      <c r="E197" s="14" t="str">
        <f>B197</f>
        <v>抽選券</v>
      </c>
    </row>
    <row r="198" spans="1:5" s="6" customFormat="1" ht="75" customHeight="1">
      <c r="A198" s="17"/>
      <c r="B198" s="7">
        <f>E193+10</f>
        <v>49</v>
      </c>
      <c r="C198" s="8"/>
      <c r="D198" s="5"/>
      <c r="E198" s="7">
        <f>B198+10</f>
        <v>59</v>
      </c>
    </row>
    <row r="199" spans="1:5" s="6" customFormat="1" ht="27" customHeight="1" thickBot="1">
      <c r="A199" s="17"/>
      <c r="B199" s="13" t="str">
        <f>B194</f>
        <v>お一人様１枚まで</v>
      </c>
      <c r="C199" s="10"/>
      <c r="D199" s="5"/>
      <c r="E199" s="13" t="str">
        <f>B199</f>
        <v>お一人様１枚まで</v>
      </c>
    </row>
    <row r="200" spans="1:5" s="6" customFormat="1" ht="18" customHeight="1" thickTop="1">
      <c r="A200" s="17"/>
      <c r="D200" s="5"/>
    </row>
    <row r="201" spans="1:5" s="6" customFormat="1" ht="18" customHeight="1" thickBot="1">
      <c r="A201" s="17"/>
      <c r="B201" s="11"/>
      <c r="C201" s="11"/>
      <c r="D201" s="12"/>
      <c r="E201" s="11"/>
    </row>
    <row r="202" spans="1:5" s="6" customFormat="1" ht="32.25" customHeight="1" thickTop="1">
      <c r="A202" s="17"/>
      <c r="B202" s="14" t="str">
        <f>B197</f>
        <v>抽選券</v>
      </c>
      <c r="C202" s="4"/>
      <c r="D202" s="5"/>
      <c r="E202" s="14" t="str">
        <f>B202</f>
        <v>抽選券</v>
      </c>
    </row>
    <row r="203" spans="1:5" s="6" customFormat="1" ht="75" customHeight="1">
      <c r="A203" s="17"/>
      <c r="B203" s="7">
        <f>E198+10</f>
        <v>69</v>
      </c>
      <c r="C203" s="8"/>
      <c r="D203" s="5"/>
      <c r="E203" s="7">
        <f>B203+10</f>
        <v>79</v>
      </c>
    </row>
    <row r="204" spans="1:5" s="6" customFormat="1" ht="27" customHeight="1" thickBot="1">
      <c r="A204" s="17"/>
      <c r="B204" s="13" t="str">
        <f>B199</f>
        <v>お一人様１枚まで</v>
      </c>
      <c r="C204" s="10"/>
      <c r="D204" s="5"/>
      <c r="E204" s="15" t="str">
        <f>B204</f>
        <v>お一人様１枚まで</v>
      </c>
    </row>
    <row r="205" spans="1:5" s="6" customFormat="1" ht="18" customHeight="1" thickTop="1">
      <c r="A205" s="17"/>
      <c r="D205" s="5"/>
    </row>
    <row r="206" spans="1:5" s="6" customFormat="1" ht="18" customHeight="1" thickBot="1">
      <c r="A206" s="17"/>
      <c r="B206" s="11"/>
      <c r="C206" s="11"/>
      <c r="D206" s="12"/>
      <c r="E206" s="11"/>
    </row>
    <row r="207" spans="1:5" s="6" customFormat="1" ht="32.25" customHeight="1" thickTop="1">
      <c r="A207" s="17"/>
      <c r="B207" s="14" t="str">
        <f>B202</f>
        <v>抽選券</v>
      </c>
      <c r="C207" s="4"/>
      <c r="D207" s="5"/>
      <c r="E207" s="14" t="str">
        <f>B207</f>
        <v>抽選券</v>
      </c>
    </row>
    <row r="208" spans="1:5" s="6" customFormat="1" ht="75" customHeight="1">
      <c r="A208" s="17"/>
      <c r="B208" s="7">
        <f>E203+10</f>
        <v>89</v>
      </c>
      <c r="C208" s="8"/>
      <c r="D208" s="5"/>
      <c r="E208" s="7">
        <f>B208+10</f>
        <v>99</v>
      </c>
    </row>
    <row r="209" spans="1:7" s="6" customFormat="1" ht="27" customHeight="1" thickBot="1">
      <c r="A209" s="17"/>
      <c r="B209" s="13" t="str">
        <f>B204</f>
        <v>お一人様１枚まで</v>
      </c>
      <c r="C209" s="10"/>
      <c r="D209" s="5"/>
      <c r="E209" s="13" t="str">
        <f>B209</f>
        <v>お一人様１枚まで</v>
      </c>
    </row>
    <row r="210" spans="1:7" s="6" customFormat="1" ht="32.25" customHeight="1" thickTop="1">
      <c r="A210" s="18">
        <v>10</v>
      </c>
      <c r="B210" s="14" t="s">
        <v>1</v>
      </c>
      <c r="C210" s="4"/>
      <c r="D210" s="5"/>
      <c r="E210" s="14" t="str">
        <f>B210</f>
        <v>抽選券</v>
      </c>
    </row>
    <row r="211" spans="1:7" s="6" customFormat="1" ht="75" customHeight="1">
      <c r="A211" s="18"/>
      <c r="B211" s="7">
        <f>B188+1</f>
        <v>10</v>
      </c>
      <c r="C211" s="8"/>
      <c r="D211" s="5"/>
      <c r="E211" s="7">
        <f>B211+10</f>
        <v>20</v>
      </c>
      <c r="G211" s="9"/>
    </row>
    <row r="212" spans="1:7" s="6" customFormat="1" ht="29.25" customHeight="1" thickBot="1">
      <c r="A212" s="18"/>
      <c r="B212" s="13" t="s">
        <v>2</v>
      </c>
      <c r="C212" s="10"/>
      <c r="D212" s="5"/>
      <c r="E212" s="13" t="str">
        <f>B212</f>
        <v>お一人様１枚まで</v>
      </c>
      <c r="F212" s="10"/>
      <c r="G212" s="9"/>
    </row>
    <row r="213" spans="1:7" s="6" customFormat="1" ht="18" customHeight="1" thickTop="1">
      <c r="A213" s="18"/>
      <c r="D213" s="5"/>
    </row>
    <row r="214" spans="1:7" s="6" customFormat="1" ht="18" customHeight="1" thickBot="1">
      <c r="A214" s="18"/>
      <c r="B214" s="11"/>
      <c r="C214" s="11"/>
      <c r="D214" s="12"/>
      <c r="E214" s="11"/>
    </row>
    <row r="215" spans="1:7" s="6" customFormat="1" ht="32.25" customHeight="1" thickTop="1">
      <c r="A215" s="18"/>
      <c r="B215" s="14" t="str">
        <f>B210</f>
        <v>抽選券</v>
      </c>
      <c r="C215" s="4"/>
      <c r="D215" s="5"/>
      <c r="E215" s="14" t="str">
        <f>B215</f>
        <v>抽選券</v>
      </c>
    </row>
    <row r="216" spans="1:7" s="6" customFormat="1" ht="75" customHeight="1">
      <c r="A216" s="18"/>
      <c r="B216" s="7">
        <f>E211+10</f>
        <v>30</v>
      </c>
      <c r="C216" s="8"/>
      <c r="D216" s="5"/>
      <c r="E216" s="7">
        <f>B216+10</f>
        <v>40</v>
      </c>
    </row>
    <row r="217" spans="1:7" s="6" customFormat="1" ht="27" customHeight="1" thickBot="1">
      <c r="A217" s="18"/>
      <c r="B217" s="13" t="str">
        <f>B212</f>
        <v>お一人様１枚まで</v>
      </c>
      <c r="C217" s="10"/>
      <c r="D217" s="5"/>
      <c r="E217" s="13" t="str">
        <f>B217</f>
        <v>お一人様１枚まで</v>
      </c>
    </row>
    <row r="218" spans="1:7" s="6" customFormat="1" ht="18" customHeight="1" thickTop="1">
      <c r="A218" s="18"/>
      <c r="D218" s="5"/>
    </row>
    <row r="219" spans="1:7" s="6" customFormat="1" ht="18" customHeight="1" thickBot="1">
      <c r="A219" s="18"/>
      <c r="B219" s="11"/>
      <c r="C219" s="11"/>
      <c r="D219" s="12"/>
      <c r="E219" s="11"/>
    </row>
    <row r="220" spans="1:7" s="6" customFormat="1" ht="32.25" customHeight="1" thickTop="1">
      <c r="A220" s="18"/>
      <c r="B220" s="14" t="str">
        <f>B215</f>
        <v>抽選券</v>
      </c>
      <c r="C220" s="4"/>
      <c r="D220" s="5"/>
      <c r="E220" s="14" t="str">
        <f>B220</f>
        <v>抽選券</v>
      </c>
    </row>
    <row r="221" spans="1:7" s="6" customFormat="1" ht="75" customHeight="1">
      <c r="A221" s="18"/>
      <c r="B221" s="7">
        <f>E216+10</f>
        <v>50</v>
      </c>
      <c r="C221" s="8"/>
      <c r="D221" s="5"/>
      <c r="E221" s="7">
        <f>B221+10</f>
        <v>60</v>
      </c>
    </row>
    <row r="222" spans="1:7" s="6" customFormat="1" ht="27" customHeight="1" thickBot="1">
      <c r="A222" s="18"/>
      <c r="B222" s="13" t="str">
        <f>B217</f>
        <v>お一人様１枚まで</v>
      </c>
      <c r="C222" s="10"/>
      <c r="D222" s="5"/>
      <c r="E222" s="13" t="str">
        <f>B222</f>
        <v>お一人様１枚まで</v>
      </c>
    </row>
    <row r="223" spans="1:7" s="6" customFormat="1" ht="18" customHeight="1" thickTop="1">
      <c r="A223" s="18"/>
      <c r="D223" s="5"/>
    </row>
    <row r="224" spans="1:7" s="6" customFormat="1" ht="18" customHeight="1" thickBot="1">
      <c r="A224" s="18"/>
      <c r="B224" s="11"/>
      <c r="C224" s="11"/>
      <c r="D224" s="12"/>
      <c r="E224" s="11"/>
    </row>
    <row r="225" spans="1:5" s="6" customFormat="1" ht="32.25" customHeight="1" thickTop="1">
      <c r="A225" s="18"/>
      <c r="B225" s="14" t="str">
        <f>B220</f>
        <v>抽選券</v>
      </c>
      <c r="C225" s="4"/>
      <c r="D225" s="5"/>
      <c r="E225" s="14" t="str">
        <f>B225</f>
        <v>抽選券</v>
      </c>
    </row>
    <row r="226" spans="1:5" s="6" customFormat="1" ht="75" customHeight="1">
      <c r="A226" s="18"/>
      <c r="B226" s="7">
        <f>E221+10</f>
        <v>70</v>
      </c>
      <c r="C226" s="8"/>
      <c r="D226" s="5"/>
      <c r="E226" s="7">
        <f>B226+10</f>
        <v>80</v>
      </c>
    </row>
    <row r="227" spans="1:5" s="6" customFormat="1" ht="27" customHeight="1" thickBot="1">
      <c r="A227" s="18"/>
      <c r="B227" s="13" t="str">
        <f>B222</f>
        <v>お一人様１枚まで</v>
      </c>
      <c r="C227" s="10"/>
      <c r="D227" s="5"/>
      <c r="E227" s="15" t="str">
        <f>B227</f>
        <v>お一人様１枚まで</v>
      </c>
    </row>
    <row r="228" spans="1:5" s="6" customFormat="1" ht="18" customHeight="1" thickTop="1">
      <c r="A228" s="18"/>
      <c r="D228" s="5"/>
    </row>
    <row r="229" spans="1:5" s="6" customFormat="1" ht="18" customHeight="1" thickBot="1">
      <c r="A229" s="18"/>
      <c r="B229" s="11"/>
      <c r="C229" s="11"/>
      <c r="D229" s="12"/>
      <c r="E229" s="11"/>
    </row>
    <row r="230" spans="1:5" s="6" customFormat="1" ht="32.25" customHeight="1" thickTop="1">
      <c r="A230" s="18"/>
      <c r="B230" s="14" t="str">
        <f>B225</f>
        <v>抽選券</v>
      </c>
      <c r="C230" s="4"/>
      <c r="D230" s="5"/>
      <c r="E230" s="14" t="str">
        <f>B230</f>
        <v>抽選券</v>
      </c>
    </row>
    <row r="231" spans="1:5" s="6" customFormat="1" ht="75" customHeight="1">
      <c r="A231" s="18"/>
      <c r="B231" s="7">
        <f>E226+10</f>
        <v>90</v>
      </c>
      <c r="C231" s="8"/>
      <c r="D231" s="5"/>
      <c r="E231" s="7">
        <f>B231+10</f>
        <v>100</v>
      </c>
    </row>
    <row r="232" spans="1:5" s="6" customFormat="1" ht="27" customHeight="1" thickBot="1">
      <c r="A232" s="18"/>
      <c r="B232" s="13" t="str">
        <f>B227</f>
        <v>お一人様１枚まで</v>
      </c>
      <c r="C232" s="10"/>
      <c r="D232" s="5"/>
      <c r="E232" s="13" t="str">
        <f>B232</f>
        <v>お一人様１枚まで</v>
      </c>
    </row>
    <row r="233" spans="1:5" ht="16.5" thickTop="1"/>
  </sheetData>
  <mergeCells count="10">
    <mergeCell ref="A141:A163"/>
    <mergeCell ref="A164:A186"/>
    <mergeCell ref="A187:A209"/>
    <mergeCell ref="A210:A232"/>
    <mergeCell ref="A3:A25"/>
    <mergeCell ref="A26:A48"/>
    <mergeCell ref="A49:A71"/>
    <mergeCell ref="A72:A94"/>
    <mergeCell ref="A95:A117"/>
    <mergeCell ref="A118:A140"/>
  </mergeCells>
  <phoneticPr fontId="2"/>
  <hyperlinks>
    <hyperlink ref="A1" r:id="rId1" xr:uid="{BDF6A470-0F73-496B-866C-F9F6246E729F}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inbl</dc:creator>
  <cp:lastModifiedBy>k in</cp:lastModifiedBy>
  <cp:lastPrinted>2024-08-13T12:30:00Z</cp:lastPrinted>
  <dcterms:created xsi:type="dcterms:W3CDTF">2024-07-28T11:42:22Z</dcterms:created>
  <dcterms:modified xsi:type="dcterms:W3CDTF">2024-08-13T12:30:35Z</dcterms:modified>
</cp:coreProperties>
</file>